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<sst xmlns="http://schemas.openxmlformats.org/spreadsheetml/2006/main" count="29" uniqueCount="29">
  <si>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План работ
по текущему ремонту и содержанию мест общего пользования</t>
  </si>
  <si>
    <t>г. Комсомольск-на-Амуре, Вокзальная, 37/2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</si>
  <si>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</si>
  <si>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</si>
  <si>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</si>
  <si>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</si>
  <si>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</si>
  <si>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</si>
  <si>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</si>
  <si>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 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</si>
  <si>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</si>
  <si>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</si>
  <si>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</si>
  <si>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</si>
  <si>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</si>
  <si>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</si>
  <si>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</si>
  <si>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</si>
  <si>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</si>
  <si>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</si>
  <si>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</si>
  <si>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</si>
  <si>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инженерных коммуникаций,  ремонт теплового контура,подготовка дома к зиме</t>
  </si>
  <si>
    <t>Ремонт межпанельных швов, п.м. (кв.21,51,23,61,76)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</si>
  <si>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</si>
  <si>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</si>
  <si>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</si>
  <si>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>Ремонт карнизных  свесов ( кв.40,58), м.</t>
  </si>
  <si>
    <t>Период: с 01.05.2012 по 31.12.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</si>
</sst>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8"/>
  <sheetViews>
    <sheetView tabSelected="1" zoomScalePageLayoutView="0" workbookViewId="0" topLeftCell="A1">
      <selection activeCell="J11" sqref="J1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28</v>
      </c>
      <c r="C3" s="28"/>
      <c r="D3" s="28"/>
      <c r="E3" s="28"/>
      <c r="F3" s="28"/>
      <c r="G3" s="28"/>
    </row>
    <row r="4" s="3" customFormat="1" ht="7.5" customHeight="1"/>
    <row r="5" spans="1:7" ht="24.75" customHeight="1">
      <c r="A5"/>
      <c r="B5" s="29" t="s">
        <v>2</v>
      </c>
      <c r="C5" s="29"/>
      <c r="D5" s="29"/>
      <c r="E5" s="4" t="s">
        <v>3</v>
      </c>
      <c r="F5" s="4" t="s">
        <v>4</v>
      </c>
      <c r="G5" s="5" t="s">
        <v>5</v>
      </c>
    </row>
    <row r="6" spans="1:7" ht="12.75" customHeight="1">
      <c r="A6"/>
      <c r="B6" s="30" t="s">
        <v>6</v>
      </c>
      <c r="C6" s="30"/>
      <c r="D6" s="30"/>
      <c r="E6" s="6">
        <v>438211.08</v>
      </c>
      <c r="F6" s="6">
        <v>67729.44</v>
      </c>
      <c r="G6" s="7">
        <v>505940.52</v>
      </c>
    </row>
    <row r="7" spans="1:7" ht="24.75" customHeight="1">
      <c r="A7"/>
      <c r="B7" s="31" t="s">
        <v>7</v>
      </c>
      <c r="C7" s="31"/>
      <c r="D7" s="31"/>
      <c r="E7" s="8">
        <v>438137.16</v>
      </c>
      <c r="F7" s="8">
        <v>67729.44</v>
      </c>
      <c r="G7" s="9">
        <v>505866.6</v>
      </c>
    </row>
    <row r="8" spans="1:7" ht="24.75" customHeight="1">
      <c r="A8"/>
      <c r="B8" s="31" t="s">
        <v>8</v>
      </c>
      <c r="C8" s="31"/>
      <c r="D8" s="31"/>
      <c r="E8" s="10">
        <v>73.92</v>
      </c>
      <c r="F8" s="11"/>
      <c r="G8" s="12">
        <v>73.92</v>
      </c>
    </row>
    <row r="9" spans="1:7" ht="21" customHeight="1">
      <c r="A9"/>
      <c r="B9" s="32" t="s">
        <v>9</v>
      </c>
      <c r="C9" s="32"/>
      <c r="D9" s="32"/>
      <c r="E9" s="13"/>
      <c r="F9" s="13"/>
      <c r="G9" s="14"/>
    </row>
    <row r="10" spans="1:8" ht="24.75" customHeight="1">
      <c r="A10"/>
      <c r="B10" s="33" t="s">
        <v>10</v>
      </c>
      <c r="C10" s="33"/>
      <c r="D10" s="33"/>
      <c r="E10" s="15">
        <f>G13</f>
        <v>438211.0800000001</v>
      </c>
      <c r="F10" s="16"/>
      <c r="G10" s="17">
        <f>E10</f>
        <v>438211.0800000001</v>
      </c>
      <c r="H10" s="39"/>
    </row>
    <row r="12" spans="1:7" ht="24.75" customHeight="1">
      <c r="A12"/>
      <c r="B12" s="29" t="s">
        <v>11</v>
      </c>
      <c r="C12" s="29"/>
      <c r="D12" s="29"/>
      <c r="E12" s="29"/>
      <c r="F12" s="18" t="s">
        <v>12</v>
      </c>
      <c r="G12" s="19" t="s">
        <v>13</v>
      </c>
    </row>
    <row r="13" spans="2:7" ht="12">
      <c r="B13" s="34" t="s">
        <v>14</v>
      </c>
      <c r="C13" s="34"/>
      <c r="D13" s="34"/>
      <c r="E13" s="34"/>
      <c r="F13" s="34"/>
      <c r="G13" s="20">
        <f>SUM(G14:G25)</f>
        <v>438211.0800000001</v>
      </c>
    </row>
    <row r="14" spans="2:7" s="3" customFormat="1" ht="19.5" customHeight="1">
      <c r="B14" s="35" t="s">
        <v>15</v>
      </c>
      <c r="C14" s="35"/>
      <c r="D14" s="35"/>
      <c r="E14" s="35"/>
      <c r="F14" s="21">
        <v>1360</v>
      </c>
      <c r="G14" s="22">
        <v>3984.8</v>
      </c>
    </row>
    <row r="15" spans="2:7" s="3" customFormat="1" ht="19.5" customHeight="1">
      <c r="B15" s="35" t="s">
        <v>16</v>
      </c>
      <c r="C15" s="35"/>
      <c r="D15" s="35"/>
      <c r="E15" s="35"/>
      <c r="F15" s="23"/>
      <c r="G15" s="22">
        <v>11556.74</v>
      </c>
    </row>
    <row r="16" spans="2:7" s="3" customFormat="1" ht="19.5" customHeight="1">
      <c r="B16" s="35" t="s">
        <v>17</v>
      </c>
      <c r="C16" s="35"/>
      <c r="D16" s="35"/>
      <c r="E16" s="35"/>
      <c r="F16" s="24">
        <v>155.76</v>
      </c>
      <c r="G16" s="22">
        <v>30340.48</v>
      </c>
    </row>
    <row r="17" spans="2:7" s="3" customFormat="1" ht="19.5" customHeight="1">
      <c r="B17" s="35" t="s">
        <v>18</v>
      </c>
      <c r="C17" s="35"/>
      <c r="D17" s="35"/>
      <c r="E17" s="35"/>
      <c r="F17" s="23"/>
      <c r="G17" s="22">
        <v>28566.4</v>
      </c>
    </row>
    <row r="18" spans="2:7" s="3" customFormat="1" ht="19.5" customHeight="1">
      <c r="B18" s="35" t="s">
        <v>19</v>
      </c>
      <c r="C18" s="35"/>
      <c r="D18" s="35"/>
      <c r="E18" s="35"/>
      <c r="F18" s="23"/>
      <c r="G18" s="22">
        <v>13132.3</v>
      </c>
    </row>
    <row r="19" spans="2:7" s="3" customFormat="1" ht="19.5" customHeight="1">
      <c r="B19" s="35" t="s">
        <v>20</v>
      </c>
      <c r="C19" s="35"/>
      <c r="D19" s="35"/>
      <c r="E19" s="35"/>
      <c r="F19" s="23"/>
      <c r="G19" s="22">
        <v>55392.98</v>
      </c>
    </row>
    <row r="20" spans="2:7" s="3" customFormat="1" ht="19.5" customHeight="1">
      <c r="B20" s="35" t="s">
        <v>21</v>
      </c>
      <c r="C20" s="35"/>
      <c r="D20" s="35"/>
      <c r="E20" s="35"/>
      <c r="F20" s="23"/>
      <c r="G20" s="22">
        <v>16618.68</v>
      </c>
    </row>
    <row r="21" spans="2:7" s="3" customFormat="1" ht="19.5" customHeight="1">
      <c r="B21" s="35" t="s">
        <v>22</v>
      </c>
      <c r="C21" s="35"/>
      <c r="D21" s="35"/>
      <c r="E21" s="35"/>
      <c r="F21" s="23"/>
      <c r="G21" s="22">
        <f>91352.25-3771.52-3771.52</f>
        <v>83809.20999999999</v>
      </c>
    </row>
    <row r="22" spans="2:7" s="3" customFormat="1" ht="19.5" customHeight="1">
      <c r="B22" s="35" t="s">
        <v>23</v>
      </c>
      <c r="C22" s="35"/>
      <c r="D22" s="35"/>
      <c r="E22" s="35"/>
      <c r="F22" s="25">
        <v>210</v>
      </c>
      <c r="G22" s="22">
        <v>138894.19</v>
      </c>
    </row>
    <row r="23" spans="2:7" s="3" customFormat="1" ht="19.5" customHeight="1">
      <c r="B23" s="36" t="s">
        <v>27</v>
      </c>
      <c r="C23" s="37"/>
      <c r="D23" s="37"/>
      <c r="E23" s="38"/>
      <c r="F23" s="25">
        <v>6</v>
      </c>
      <c r="G23" s="22">
        <v>3771.52</v>
      </c>
    </row>
    <row r="24" spans="2:7" s="3" customFormat="1" ht="19.5" customHeight="1">
      <c r="B24" s="35" t="s">
        <v>24</v>
      </c>
      <c r="C24" s="35"/>
      <c r="D24" s="35"/>
      <c r="E24" s="35"/>
      <c r="F24" s="23"/>
      <c r="G24" s="22">
        <v>1557.12</v>
      </c>
    </row>
    <row r="25" spans="2:7" s="3" customFormat="1" ht="19.5" customHeight="1">
      <c r="B25" s="35" t="s">
        <v>25</v>
      </c>
      <c r="C25" s="35"/>
      <c r="D25" s="35"/>
      <c r="E25" s="35"/>
      <c r="F25" s="23"/>
      <c r="G25" s="22">
        <v>50586.66</v>
      </c>
    </row>
    <row r="26" spans="2:7" ht="12">
      <c r="B26" s="26"/>
      <c r="C26" s="26"/>
      <c r="D26" s="26"/>
      <c r="E26" s="26"/>
      <c r="F26" s="26"/>
      <c r="G26" s="27"/>
    </row>
    <row r="28" ht="12">
      <c r="B28" s="2" t="s">
        <v>26</v>
      </c>
    </row>
  </sheetData>
  <sheetProtection/>
  <mergeCells count="24">
    <mergeCell ref="B20:E20"/>
    <mergeCell ref="B21:E21"/>
    <mergeCell ref="B22:E22"/>
    <mergeCell ref="B24:E24"/>
    <mergeCell ref="B25:E25"/>
    <mergeCell ref="B23:E23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2012-06-26T00:59:43Z</cp:lastPrinted>
  <dcterms:created xsi:type="dcterms:W3CDTF">2012-06-26T00:56:41Z</dcterms:created>
  <dcterms:modified xsi:type="dcterms:W3CDTF">2012-06-26T01:00:37Z</dcterms:modified>
  <cp:category/>
  <cp:version/>
  <cp:contentType/>
  <cp:contentStatus/>
  <cp:revision>1</cp:revision>
</cp:coreProperties>
</file>