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<sst xmlns="http://schemas.openxmlformats.org/spreadsheetml/2006/main" count="27" uniqueCount="27">
  <si>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План работ
по текущему ремонту и содержанию мест общего пользования</t>
  </si>
  <si>
    <t>г. Комсомольск-на-Амуре, Ремесленная, 4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</si>
  <si>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</si>
  <si>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</si>
  <si>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</si>
  <si>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</si>
  <si>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</si>
  <si>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</si>
  <si>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</si>
  <si>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2012 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</si>
  <si>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</si>
  <si>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</si>
  <si>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</si>
  <si>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</si>
  <si>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</si>
  <si>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</si>
  <si>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</si>
  <si>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</si>
  <si>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</si>
  <si>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</si>
  <si>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</si>
  <si>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</si>
  <si>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</si>
  <si>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Услуги управления</t>
  </si>
  <si>
    <t>Администрация ООО "Служба Заказчика по ЖКХ"</t>
  </si>
  <si>
    <t>Ремонт кровли (кв.10)</t>
  </si>
  <si>
    <t>Ремонт балконной плиты (кв.4)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</si>
</sst>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5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" vertical="center" wrapText="1"/>
    </xf>
    <xf numFmtId="164" fontId="4" fillId="0" borderId="3" xfId="0" applyNumberFormat="1" applyFont="1" applyAlignment="1">
      <alignment horizontal="right" vertical="top"/>
    </xf>
    <xf numFmtId="3" fontId="2" fillId="0" borderId="4" xfId="0" applyNumberFormat="1" applyFont="1" applyAlignment="1">
      <alignment horizontal="right" vertical="top"/>
    </xf>
    <xf numFmtId="4" fontId="2" fillId="0" borderId="3" xfId="0" applyNumberFormat="1" applyFont="1" applyAlignment="1">
      <alignment horizontal="right" vertical="top"/>
    </xf>
    <xf numFmtId="165" fontId="2" fillId="0" borderId="4" xfId="0" applyNumberFormat="1" applyFont="1" applyAlignment="1">
      <alignment horizontal="right" vertical="top"/>
    </xf>
    <xf numFmtId="0" fontId="2" fillId="0" borderId="4" xfId="0" applyNumberFormat="1" applyFont="1" applyAlignment="1">
      <alignment horizontal="right" vertical="top"/>
    </xf>
    <xf numFmtId="0" fontId="2" fillId="0" borderId="5" xfId="0" applyFont="1" applyAlignment="1">
      <alignment horizontal="left"/>
    </xf>
    <xf numFmtId="0" fontId="2" fillId="0" borderId="5" xfId="0" applyNumberFormat="1" applyFont="1" applyAlignment="1">
      <alignment horizontal="right"/>
    </xf>
    <xf numFmtId="0" fontId="2" fillId="0" borderId="6" xfId="0" applyNumberFormat="1" applyFont="1" applyAlignment="1">
      <alignment horizontal="left" vertical="top" wrapText="1"/>
    </xf>
    <xf numFmtId="0" fontId="2" fillId="0" borderId="7" xfId="0" applyNumberFormat="1" applyFont="1" applyAlignment="1">
      <alignment horizontal="center" vertical="center" wrapText="1"/>
    </xf>
    <xf numFmtId="0" fontId="4" fillId="0" borderId="6" xfId="0" applyFont="1" applyAlignment="1">
      <alignment horizontal="left"/>
    </xf>
    <xf numFmtId="0" fontId="3" fillId="0" borderId="0" xfId="0" applyNumberFormat="1" applyAlignment="1">
      <alignment horizont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left" wrapText="1"/>
    </xf>
    <xf numFmtId="4" fontId="4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6"/>
  <sheetViews>
    <sheetView tabSelected="1" workbookViewId="0" topLeftCell="A1">
      <selection activeCell="E9" sqref="E9"/>
    </sheetView>
  </sheetViews>
  <sheetFormatPr defaultColWidth="9.332031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  <col min="8" max="16384" width="10.66015625" style="0" customWidth="1"/>
  </cols>
  <sheetData>
    <row r="1" spans="1:7" ht="29.25" customHeight="1">
      <c r="A1"/>
      <c r="B1" s="16" t="s">
        <v>0</v>
      </c>
      <c r="C1" s="16"/>
      <c r="D1" s="16"/>
      <c r="E1" s="16"/>
      <c r="F1" s="16"/>
      <c r="G1" s="16"/>
    </row>
    <row r="2" spans="1:7" ht="15" customHeight="1">
      <c r="A2"/>
      <c r="B2" s="16" t="s">
        <v>1</v>
      </c>
      <c r="C2" s="16"/>
      <c r="D2" s="16"/>
      <c r="E2" s="16"/>
      <c r="F2" s="16"/>
      <c r="G2" s="16"/>
    </row>
    <row r="3" spans="1:7" ht="15" customHeight="1">
      <c r="A3"/>
      <c r="B3" s="16" t="s">
        <v>2</v>
      </c>
      <c r="C3" s="16"/>
      <c r="D3" s="16"/>
      <c r="E3" s="16"/>
      <c r="F3" s="16"/>
      <c r="G3" s="16"/>
    </row>
    <row r="4" s="3" customFormat="1" ht="7.5" customHeight="1"/>
    <row r="5" spans="1:7" ht="24.75" customHeight="1">
      <c r="A5"/>
      <c r="B5" s="20" t="s">
        <v>3</v>
      </c>
      <c r="C5" s="20"/>
      <c r="D5" s="20"/>
      <c r="E5" s="21" t="s">
        <v>4</v>
      </c>
      <c r="F5" s="21" t="s">
        <v>5</v>
      </c>
      <c r="G5" s="22" t="s">
        <v>6</v>
      </c>
    </row>
    <row r="6" spans="1:7" ht="12.75" customHeight="1">
      <c r="A6"/>
      <c r="B6" s="23" t="s">
        <v>7</v>
      </c>
      <c r="C6" s="23"/>
      <c r="D6" s="23"/>
      <c r="E6" s="24">
        <v>118952.46</v>
      </c>
      <c r="F6" s="24">
        <v>12657.6</v>
      </c>
      <c r="G6" s="25">
        <v>131610.06</v>
      </c>
    </row>
    <row r="7" spans="1:7" ht="12.75" customHeight="1">
      <c r="A7"/>
      <c r="B7" s="26" t="s">
        <v>8</v>
      </c>
      <c r="C7" s="26"/>
      <c r="D7" s="26"/>
      <c r="E7" s="27">
        <v>118952.46</v>
      </c>
      <c r="F7" s="27">
        <v>12657.6</v>
      </c>
      <c r="G7" s="28">
        <v>131610.06</v>
      </c>
    </row>
    <row r="8" spans="1:7" ht="12.75" customHeight="1">
      <c r="A8"/>
      <c r="B8" s="29" t="s">
        <v>9</v>
      </c>
      <c r="C8" s="29"/>
      <c r="D8" s="29"/>
      <c r="E8" s="30">
        <v>-6029.46</v>
      </c>
      <c r="F8" s="30">
        <v>9791.72</v>
      </c>
      <c r="G8" s="31">
        <v>3762.26</v>
      </c>
    </row>
    <row r="9" spans="1:7" ht="12.75" customHeight="1">
      <c r="A9"/>
      <c r="B9" s="32" t="s">
        <v>10</v>
      </c>
      <c r="C9" s="32"/>
      <c r="D9" s="32"/>
      <c r="E9" s="33">
        <f>G12</f>
        <v>168903.28</v>
      </c>
      <c r="F9" s="34"/>
      <c r="G9" s="35">
        <f>E9+F9</f>
        <v>168903.28</v>
      </c>
    </row>
    <row r="11" spans="1:7" ht="24.75" customHeight="1">
      <c r="A11"/>
      <c r="B11" s="14" t="s">
        <v>11</v>
      </c>
      <c r="C11" s="14"/>
      <c r="D11" s="14"/>
      <c r="E11" s="14"/>
      <c r="F11" s="4" t="s">
        <v>12</v>
      </c>
      <c r="G11" s="5" t="s">
        <v>13</v>
      </c>
    </row>
    <row r="12" spans="2:7" ht="12">
      <c r="B12" s="15" t="s">
        <v>14</v>
      </c>
      <c r="C12" s="15"/>
      <c r="D12" s="15"/>
      <c r="E12" s="15"/>
      <c r="F12" s="15"/>
      <c r="G12" s="6">
        <f>SUM(G13:G23)</f>
        <v>168903.28</v>
      </c>
    </row>
    <row r="13" spans="2:7" s="3" customFormat="1" ht="12.75" customHeight="1">
      <c r="B13" s="13" t="s">
        <v>15</v>
      </c>
      <c r="C13" s="13"/>
      <c r="D13" s="13"/>
      <c r="E13" s="13"/>
      <c r="F13" s="7">
        <v>1310</v>
      </c>
      <c r="G13" s="8">
        <v>3838.3</v>
      </c>
    </row>
    <row r="14" spans="2:7" s="3" customFormat="1" ht="12.75" customHeight="1">
      <c r="B14" s="13" t="s">
        <v>16</v>
      </c>
      <c r="C14" s="13"/>
      <c r="D14" s="13"/>
      <c r="E14" s="13"/>
      <c r="F14" s="9">
        <v>64.752</v>
      </c>
      <c r="G14" s="8">
        <v>11415.6</v>
      </c>
    </row>
    <row r="15" spans="2:7" s="3" customFormat="1" ht="12.75" customHeight="1">
      <c r="B15" s="13" t="s">
        <v>17</v>
      </c>
      <c r="C15" s="13"/>
      <c r="D15" s="13"/>
      <c r="E15" s="13"/>
      <c r="F15" s="10"/>
      <c r="G15" s="8">
        <v>8644.8</v>
      </c>
    </row>
    <row r="16" spans="2:7" s="3" customFormat="1" ht="12.75" customHeight="1">
      <c r="B16" s="13" t="s">
        <v>18</v>
      </c>
      <c r="C16" s="13"/>
      <c r="D16" s="13"/>
      <c r="E16" s="13"/>
      <c r="F16" s="10"/>
      <c r="G16" s="8">
        <v>3261.3</v>
      </c>
    </row>
    <row r="17" spans="2:7" s="3" customFormat="1" ht="12.75" customHeight="1">
      <c r="B17" s="13" t="s">
        <v>19</v>
      </c>
      <c r="C17" s="13"/>
      <c r="D17" s="13"/>
      <c r="E17" s="13"/>
      <c r="F17" s="10"/>
      <c r="G17" s="8">
        <v>8467.57</v>
      </c>
    </row>
    <row r="18" spans="2:7" s="3" customFormat="1" ht="12.75" customHeight="1">
      <c r="B18" s="13" t="s">
        <v>20</v>
      </c>
      <c r="C18" s="13"/>
      <c r="D18" s="13"/>
      <c r="E18" s="13"/>
      <c r="F18" s="10"/>
      <c r="G18" s="8">
        <v>8905.86</v>
      </c>
    </row>
    <row r="19" spans="2:7" s="3" customFormat="1" ht="12.75" customHeight="1">
      <c r="B19" s="13" t="s">
        <v>21</v>
      </c>
      <c r="C19" s="13"/>
      <c r="D19" s="13"/>
      <c r="E19" s="13"/>
      <c r="F19" s="10"/>
      <c r="G19" s="8">
        <v>10925.28</v>
      </c>
    </row>
    <row r="20" spans="2:7" s="3" customFormat="1" ht="12.75" customHeight="1">
      <c r="B20" s="17" t="s">
        <v>25</v>
      </c>
      <c r="C20" s="18"/>
      <c r="D20" s="18"/>
      <c r="E20" s="19"/>
      <c r="F20" s="10"/>
      <c r="G20" s="8">
        <v>86546.7</v>
      </c>
    </row>
    <row r="21" spans="2:7" s="3" customFormat="1" ht="12.75" customHeight="1">
      <c r="B21" s="17" t="s">
        <v>26</v>
      </c>
      <c r="C21" s="18"/>
      <c r="D21" s="18"/>
      <c r="E21" s="19"/>
      <c r="F21" s="10"/>
      <c r="G21" s="8">
        <v>3058.78</v>
      </c>
    </row>
    <row r="22" spans="2:7" s="3" customFormat="1" ht="12.75" customHeight="1">
      <c r="B22" s="13" t="s">
        <v>22</v>
      </c>
      <c r="C22" s="13"/>
      <c r="D22" s="13"/>
      <c r="E22" s="13"/>
      <c r="F22" s="10"/>
      <c r="G22" s="8">
        <v>10678.09</v>
      </c>
    </row>
    <row r="23" spans="2:7" s="3" customFormat="1" ht="12.75" customHeight="1">
      <c r="B23" s="13" t="s">
        <v>23</v>
      </c>
      <c r="C23" s="13"/>
      <c r="D23" s="13"/>
      <c r="E23" s="13"/>
      <c r="F23" s="10"/>
      <c r="G23" s="8">
        <v>13161</v>
      </c>
    </row>
    <row r="24" spans="2:7" ht="12">
      <c r="B24" s="11"/>
      <c r="C24" s="11"/>
      <c r="D24" s="11"/>
      <c r="E24" s="11"/>
      <c r="F24" s="11"/>
      <c r="G24" s="12"/>
    </row>
    <row r="26" ht="12">
      <c r="B26" s="2" t="s">
        <v>24</v>
      </c>
    </row>
  </sheetData>
  <mergeCells count="21"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B14:E14"/>
    <mergeCell ref="B19:E19"/>
    <mergeCell ref="B22:E22"/>
    <mergeCell ref="B23:E23"/>
    <mergeCell ref="B15:E15"/>
    <mergeCell ref="B16:E16"/>
    <mergeCell ref="B17:E17"/>
    <mergeCell ref="B18:E18"/>
    <mergeCell ref="B20:E20"/>
    <mergeCell ref="B21:E21"/>
  </mergeCells>
  <printOptions/>
  <pageMargins left="0.393700787401575" right="0.393700787401575" top="0.393700787401575" bottom="0.393700787401575" header="0" footer="0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2012-02-08T04:44:54Z</cp:lastPrinted>
  <dcterms:created xsi:type="dcterms:W3CDTF">2012-02-02T07:45:36Z</dcterms:created>
  <dcterms:modified xsi:type="dcterms:W3CDTF">2012-02-08T04:54:51Z</dcterms:modified>
  <cp:category/>
  <cp:version/>
  <cp:contentType/>
  <cp:contentStatus/>
  <cp:revision>1</cp:revision>
</cp:coreProperties>
</file>