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<sst xmlns="http://schemas.openxmlformats.org/spreadsheetml/2006/main" count="35" uniqueCount="35">
  <si>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План работ
по текущему ремонту и содержанию мест общего пользования</t>
  </si>
  <si>
    <t>г. Комсомольск-на-Амуре, Аллея Труда, 38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</si>
  <si>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</si>
  <si>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</si>
  <si>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</si>
  <si>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</si>
  <si>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</si>
  <si>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</si>
  <si>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</si>
  <si>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</si>
  <si>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</si>
  <si>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</si>
  <si>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</si>
  <si>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</si>
  <si>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</si>
  <si>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</si>
  <si>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</si>
  <si>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</si>
  <si>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</si>
  <si>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</si>
  <si>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</si>
  <si>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</si>
  <si>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</si>
  <si>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</si>
  <si>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</si>
  <si>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</si>
  <si>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подъезда, шт. (подъезд 2,1)</t>
  </si>
  <si>
    <t>Ремонт цоколя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</si>
  <si>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</si>
  <si>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</si>
  <si>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>Смена запорной арматуры, шт.</t>
  </si>
  <si>
    <t>Смена электросчетчика, шт.</t>
  </si>
  <si>
    <t>Санитарная обработка мест общего пользования</t>
  </si>
  <si>
    <t>Изготовление паспорта дворовой территории</t>
  </si>
  <si>
    <t>Услуги управления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</si>
</sst>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3"/>
  <sheetViews>
    <sheetView tabSelected="1" zoomScalePageLayoutView="0" workbookViewId="0" topLeftCell="A16">
      <selection activeCell="A35" sqref="A35:IV4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2" t="s">
        <v>3</v>
      </c>
      <c r="C5" s="32"/>
      <c r="D5" s="32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1115930.46</v>
      </c>
      <c r="F6" s="6">
        <v>197004.72</v>
      </c>
      <c r="G6" s="7">
        <v>1312935.18</v>
      </c>
    </row>
    <row r="7" spans="1:7" ht="12.75" customHeight="1">
      <c r="A7"/>
      <c r="B7" s="29" t="s">
        <v>8</v>
      </c>
      <c r="C7" s="29"/>
      <c r="D7" s="29"/>
      <c r="E7" s="8">
        <v>992428.74</v>
      </c>
      <c r="F7" s="8">
        <v>180577.2</v>
      </c>
      <c r="G7" s="9">
        <v>1173005.94</v>
      </c>
    </row>
    <row r="8" spans="1:7" ht="12.75" customHeight="1">
      <c r="A8"/>
      <c r="B8" s="29" t="s">
        <v>9</v>
      </c>
      <c r="C8" s="29"/>
      <c r="D8" s="29"/>
      <c r="E8" s="8">
        <v>97110.12</v>
      </c>
      <c r="F8" s="8">
        <v>16427.52</v>
      </c>
      <c r="G8" s="9">
        <v>113537.64</v>
      </c>
    </row>
    <row r="9" spans="1:7" ht="24.75" customHeight="1">
      <c r="A9"/>
      <c r="B9" s="29" t="s">
        <v>10</v>
      </c>
      <c r="C9" s="29"/>
      <c r="D9" s="29"/>
      <c r="E9" s="8">
        <v>26391.6</v>
      </c>
      <c r="F9" s="10"/>
      <c r="G9" s="9">
        <v>26391.6</v>
      </c>
    </row>
    <row r="10" spans="1:7" ht="12.75" customHeight="1">
      <c r="A10"/>
      <c r="B10" s="30" t="s">
        <v>11</v>
      </c>
      <c r="C10" s="30"/>
      <c r="D10" s="30"/>
      <c r="E10" s="11">
        <v>29637.15</v>
      </c>
      <c r="F10" s="11">
        <v>391596.57</v>
      </c>
      <c r="G10" s="12">
        <v>393098.77</v>
      </c>
    </row>
    <row r="11" spans="1:8" ht="12.75" customHeight="1">
      <c r="A11"/>
      <c r="B11" s="31" t="s">
        <v>12</v>
      </c>
      <c r="C11" s="31"/>
      <c r="D11" s="31"/>
      <c r="E11" s="13">
        <f>G14</f>
        <v>1145567.6099999999</v>
      </c>
      <c r="F11" s="14"/>
      <c r="G11" s="15">
        <f>E11</f>
        <v>1145567.6099999999</v>
      </c>
      <c r="H11" s="26"/>
    </row>
    <row r="13" spans="1:7" ht="24.75" customHeight="1">
      <c r="A13"/>
      <c r="B13" s="32" t="s">
        <v>13</v>
      </c>
      <c r="C13" s="32"/>
      <c r="D13" s="32"/>
      <c r="E13" s="32"/>
      <c r="F13" s="16" t="s">
        <v>14</v>
      </c>
      <c r="G13" s="17" t="s">
        <v>15</v>
      </c>
    </row>
    <row r="14" spans="2:7" ht="12">
      <c r="B14" s="28" t="s">
        <v>16</v>
      </c>
      <c r="C14" s="28"/>
      <c r="D14" s="28"/>
      <c r="E14" s="28"/>
      <c r="F14" s="28"/>
      <c r="G14" s="18">
        <f>SUM(G15:G32)</f>
        <v>1145567.6099999999</v>
      </c>
    </row>
    <row r="15" spans="2:7" s="3" customFormat="1" ht="12.75" customHeight="1">
      <c r="B15" s="27" t="s">
        <v>17</v>
      </c>
      <c r="C15" s="27"/>
      <c r="D15" s="27"/>
      <c r="E15" s="27"/>
      <c r="F15" s="19">
        <v>7787</v>
      </c>
      <c r="G15" s="20">
        <v>24139.7</v>
      </c>
    </row>
    <row r="16" spans="2:7" s="3" customFormat="1" ht="12.75" customHeight="1">
      <c r="B16" s="27" t="s">
        <v>18</v>
      </c>
      <c r="C16" s="27"/>
      <c r="D16" s="27"/>
      <c r="E16" s="27"/>
      <c r="F16" s="21"/>
      <c r="G16" s="20">
        <v>30505.87</v>
      </c>
    </row>
    <row r="17" spans="2:7" s="3" customFormat="1" ht="12.75" customHeight="1">
      <c r="B17" s="27" t="s">
        <v>19</v>
      </c>
      <c r="C17" s="27"/>
      <c r="D17" s="27"/>
      <c r="E17" s="27"/>
      <c r="F17" s="22">
        <v>794.4</v>
      </c>
      <c r="G17" s="20">
        <v>175097.64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90732.72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30451.26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149832.92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65231.4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v>25401.6</v>
      </c>
    </row>
    <row r="23" spans="2:7" s="3" customFormat="1" ht="12.75" customHeight="1">
      <c r="B23" s="27" t="s">
        <v>25</v>
      </c>
      <c r="C23" s="27"/>
      <c r="D23" s="27"/>
      <c r="E23" s="27"/>
      <c r="F23" s="21"/>
      <c r="G23" s="20">
        <f>122253.51-6717.32</f>
        <v>115536.19</v>
      </c>
    </row>
    <row r="24" spans="2:7" s="3" customFormat="1" ht="12.75" customHeight="1">
      <c r="B24" s="27" t="s">
        <v>26</v>
      </c>
      <c r="C24" s="27"/>
      <c r="D24" s="27"/>
      <c r="E24" s="27"/>
      <c r="F24" s="23">
        <v>2</v>
      </c>
      <c r="G24" s="20">
        <v>160000</v>
      </c>
    </row>
    <row r="25" spans="2:7" s="3" customFormat="1" ht="12.75" customHeight="1">
      <c r="B25" s="27" t="s">
        <v>27</v>
      </c>
      <c r="C25" s="27"/>
      <c r="D25" s="27"/>
      <c r="E25" s="27"/>
      <c r="F25" s="21"/>
      <c r="G25" s="20">
        <v>9717.29</v>
      </c>
    </row>
    <row r="26" spans="2:7" s="3" customFormat="1" ht="12.75" customHeight="1">
      <c r="B26" s="27" t="s">
        <v>28</v>
      </c>
      <c r="C26" s="27"/>
      <c r="D26" s="27"/>
      <c r="E26" s="27"/>
      <c r="F26" s="23">
        <v>120</v>
      </c>
      <c r="G26" s="20">
        <v>97163.83</v>
      </c>
    </row>
    <row r="27" spans="2:7" s="3" customFormat="1" ht="12.75" customHeight="1">
      <c r="B27" s="27" t="s">
        <v>29</v>
      </c>
      <c r="C27" s="27"/>
      <c r="D27" s="27"/>
      <c r="E27" s="27"/>
      <c r="F27" s="23">
        <v>25</v>
      </c>
      <c r="G27" s="20">
        <v>17420.89</v>
      </c>
    </row>
    <row r="28" spans="2:7" s="3" customFormat="1" ht="12.75" customHeight="1">
      <c r="B28" s="27" t="s">
        <v>30</v>
      </c>
      <c r="C28" s="27"/>
      <c r="D28" s="27"/>
      <c r="E28" s="27"/>
      <c r="F28" s="23">
        <v>30</v>
      </c>
      <c r="G28" s="20">
        <v>17532.09</v>
      </c>
    </row>
    <row r="29" spans="2:7" s="3" customFormat="1" ht="12.75" customHeight="1">
      <c r="B29" s="27" t="s">
        <v>31</v>
      </c>
      <c r="C29" s="27"/>
      <c r="D29" s="27"/>
      <c r="E29" s="27"/>
      <c r="F29" s="23">
        <v>1</v>
      </c>
      <c r="G29" s="20">
        <v>3626.23</v>
      </c>
    </row>
    <row r="30" spans="2:7" s="3" customFormat="1" ht="12.75" customHeight="1">
      <c r="B30" s="27" t="s">
        <v>32</v>
      </c>
      <c r="C30" s="27"/>
      <c r="D30" s="27"/>
      <c r="E30" s="27"/>
      <c r="F30" s="21"/>
      <c r="G30" s="20">
        <v>3584.94</v>
      </c>
    </row>
    <row r="31" spans="2:7" s="3" customFormat="1" ht="12.75" customHeight="1">
      <c r="B31" s="27" t="s">
        <v>33</v>
      </c>
      <c r="C31" s="27"/>
      <c r="D31" s="27"/>
      <c r="E31" s="27"/>
      <c r="F31" s="21"/>
      <c r="G31" s="20">
        <v>18000</v>
      </c>
    </row>
    <row r="32" spans="2:7" s="3" customFormat="1" ht="12.75" customHeight="1">
      <c r="B32" s="27" t="s">
        <v>34</v>
      </c>
      <c r="C32" s="27"/>
      <c r="D32" s="27"/>
      <c r="E32" s="27"/>
      <c r="F32" s="21"/>
      <c r="G32" s="20">
        <v>111593.04</v>
      </c>
    </row>
    <row r="33" spans="2:7" ht="12">
      <c r="B33" s="24"/>
      <c r="C33" s="24"/>
      <c r="D33" s="24"/>
      <c r="E33" s="24"/>
      <c r="F33" s="24"/>
      <c r="G33" s="25"/>
    </row>
  </sheetData>
  <sheetProtection/>
  <mergeCells count="31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32:E32"/>
    <mergeCell ref="B26:E26"/>
    <mergeCell ref="B27:E27"/>
    <mergeCell ref="B28:E28"/>
    <mergeCell ref="B29:E29"/>
    <mergeCell ref="B30:E30"/>
    <mergeCell ref="B31:E31"/>
  </mergeCells>
  <printOptions/>
  <pageMargins left="0.25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2013-02-26T22:26:07Z</cp:lastPrinted>
  <dcterms:created xsi:type="dcterms:W3CDTF">2013-02-26T07:03:37Z</dcterms:created>
  <dcterms:modified xsi:type="dcterms:W3CDTF">2013-04-15T00:53:31Z</dcterms:modified>
  <cp:category/>
  <cp:version/>
  <cp:contentType/>
  <cp:contentStatus/>
  <cp:revision>1</cp:revision>
</cp:coreProperties>
</file>