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<sst xmlns="http://schemas.openxmlformats.org/spreadsheetml/2006/main" count="28" uniqueCount="28">
  <si>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План работ
по текущему ремонту и содержанию мест общего пользования</t>
  </si>
  <si>
    <t>г. Комсомольск-на-Амуре, Комсомольская, 15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</si>
  <si>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</si>
  <si>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</si>
  <si>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</si>
  <si>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</si>
  <si>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</si>
  <si>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</si>
  <si>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</si>
  <si>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</si>
  <si>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</si>
  <si>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</si>
  <si>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</si>
  <si>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</si>
  <si>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</si>
  <si>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</si>
  <si>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</si>
  <si>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</si>
  <si>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</si>
  <si>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</si>
  <si>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</si>
  <si>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</si>
  <si>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</si>
  <si>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</si>
  <si>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</si>
  <si>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Санитарная обработка мест общего пользования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</si>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</sst>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7"/>
  <sheetViews>
    <sheetView tabSelected="1" zoomScalePageLayoutView="0" workbookViewId="0" topLeftCell="A1">
      <selection activeCell="A29" sqref="A29:IV39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4.8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2" t="s">
        <v>0</v>
      </c>
      <c r="C1" s="32"/>
      <c r="D1" s="32"/>
      <c r="E1" s="32"/>
      <c r="F1" s="32"/>
      <c r="G1" s="32"/>
    </row>
    <row r="2" spans="1:7" ht="15" customHeight="1">
      <c r="A2"/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</v>
      </c>
      <c r="C3" s="32"/>
      <c r="D3" s="32"/>
      <c r="E3" s="32"/>
      <c r="F3" s="32"/>
      <c r="G3" s="32"/>
    </row>
    <row r="4" s="3" customFormat="1" ht="7.5" customHeight="1"/>
    <row r="5" spans="1:7" ht="24.75" customHeight="1">
      <c r="A5"/>
      <c r="B5" s="30" t="s">
        <v>3</v>
      </c>
      <c r="C5" s="30"/>
      <c r="D5" s="30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3" t="s">
        <v>7</v>
      </c>
      <c r="C6" s="33"/>
      <c r="D6" s="33"/>
      <c r="E6" s="6">
        <v>775600.62</v>
      </c>
      <c r="F6" s="6">
        <v>100484.28</v>
      </c>
      <c r="G6" s="7">
        <v>876084.9</v>
      </c>
    </row>
    <row r="7" spans="1:7" ht="12.75" customHeight="1">
      <c r="A7"/>
      <c r="B7" s="27" t="s">
        <v>8</v>
      </c>
      <c r="C7" s="27"/>
      <c r="D7" s="27"/>
      <c r="E7" s="8">
        <v>769271.46</v>
      </c>
      <c r="F7" s="8">
        <v>100484.28</v>
      </c>
      <c r="G7" s="9">
        <v>869755.74</v>
      </c>
    </row>
    <row r="8" spans="1:7" ht="24.75" customHeight="1">
      <c r="A8"/>
      <c r="B8" s="27" t="s">
        <v>9</v>
      </c>
      <c r="C8" s="27"/>
      <c r="D8" s="27"/>
      <c r="E8" s="8">
        <v>6329.16</v>
      </c>
      <c r="F8" s="10"/>
      <c r="G8" s="9">
        <v>6329.16</v>
      </c>
    </row>
    <row r="9" spans="1:8" ht="12.75" customHeight="1">
      <c r="A9"/>
      <c r="B9" s="28" t="s">
        <v>10</v>
      </c>
      <c r="C9" s="28"/>
      <c r="D9" s="28"/>
      <c r="E9" s="11">
        <v>229750.43</v>
      </c>
      <c r="F9" s="11">
        <v>184892.92</v>
      </c>
      <c r="G9" s="12">
        <v>414643.35</v>
      </c>
      <c r="H9" s="25"/>
    </row>
    <row r="10" spans="1:7" ht="12.75" customHeight="1">
      <c r="A10"/>
      <c r="B10" s="29" t="s">
        <v>11</v>
      </c>
      <c r="C10" s="29"/>
      <c r="D10" s="29"/>
      <c r="E10" s="13">
        <f>G13</f>
        <v>1005351.05</v>
      </c>
      <c r="F10" s="14"/>
      <c r="G10" s="15">
        <f>E10</f>
        <v>1005351.05</v>
      </c>
    </row>
    <row r="12" spans="1:7" ht="24.75" customHeight="1">
      <c r="A12"/>
      <c r="B12" s="30" t="s">
        <v>12</v>
      </c>
      <c r="C12" s="30"/>
      <c r="D12" s="30"/>
      <c r="E12" s="30"/>
      <c r="F12" s="16" t="s">
        <v>13</v>
      </c>
      <c r="G12" s="17" t="s">
        <v>14</v>
      </c>
    </row>
    <row r="13" spans="2:7" ht="12">
      <c r="B13" s="31" t="s">
        <v>15</v>
      </c>
      <c r="C13" s="31"/>
      <c r="D13" s="31"/>
      <c r="E13" s="31"/>
      <c r="F13" s="31"/>
      <c r="G13" s="18">
        <f>SUM(G14:G24)</f>
        <v>1005351.05</v>
      </c>
    </row>
    <row r="14" spans="2:7" s="3" customFormat="1" ht="12.75" customHeight="1">
      <c r="B14" s="26" t="s">
        <v>16</v>
      </c>
      <c r="C14" s="26"/>
      <c r="D14" s="26"/>
      <c r="E14" s="26"/>
      <c r="F14" s="19">
        <v>2000</v>
      </c>
      <c r="G14" s="20">
        <v>6200</v>
      </c>
    </row>
    <row r="15" spans="2:7" s="3" customFormat="1" ht="12.75" customHeight="1">
      <c r="B15" s="26" t="s">
        <v>17</v>
      </c>
      <c r="C15" s="26"/>
      <c r="D15" s="26"/>
      <c r="E15" s="26"/>
      <c r="F15" s="21"/>
      <c r="G15" s="20">
        <v>40216.41</v>
      </c>
    </row>
    <row r="16" spans="2:7" s="3" customFormat="1" ht="12.75" customHeight="1">
      <c r="B16" s="26" t="s">
        <v>18</v>
      </c>
      <c r="C16" s="26"/>
      <c r="D16" s="26"/>
      <c r="E16" s="26"/>
      <c r="F16" s="22">
        <v>279</v>
      </c>
      <c r="G16" s="20">
        <v>61495.8</v>
      </c>
    </row>
    <row r="17" spans="2:7" s="3" customFormat="1" ht="12.75" customHeight="1">
      <c r="B17" s="26" t="s">
        <v>19</v>
      </c>
      <c r="C17" s="26"/>
      <c r="D17" s="26"/>
      <c r="E17" s="26"/>
      <c r="F17" s="21"/>
      <c r="G17" s="20">
        <v>62095.8</v>
      </c>
    </row>
    <row r="18" spans="2:7" s="3" customFormat="1" ht="12.75" customHeight="1">
      <c r="B18" s="26" t="s">
        <v>20</v>
      </c>
      <c r="C18" s="26"/>
      <c r="D18" s="26"/>
      <c r="E18" s="26"/>
      <c r="F18" s="21"/>
      <c r="G18" s="20">
        <v>22578.84</v>
      </c>
    </row>
    <row r="19" spans="2:7" s="3" customFormat="1" ht="12.75" customHeight="1">
      <c r="B19" s="26" t="s">
        <v>21</v>
      </c>
      <c r="C19" s="26"/>
      <c r="D19" s="26"/>
      <c r="E19" s="26"/>
      <c r="F19" s="21"/>
      <c r="G19" s="20">
        <v>120031.08</v>
      </c>
    </row>
    <row r="20" spans="2:7" s="3" customFormat="1" ht="12.75" customHeight="1">
      <c r="B20" s="26" t="s">
        <v>22</v>
      </c>
      <c r="C20" s="26"/>
      <c r="D20" s="26"/>
      <c r="E20" s="26"/>
      <c r="F20" s="21"/>
      <c r="G20" s="20">
        <v>48075.44</v>
      </c>
    </row>
    <row r="21" spans="2:7" s="3" customFormat="1" ht="12.75" customHeight="1">
      <c r="B21" s="26" t="s">
        <v>23</v>
      </c>
      <c r="C21" s="26"/>
      <c r="D21" s="26"/>
      <c r="E21" s="26"/>
      <c r="F21" s="21"/>
      <c r="G21" s="20">
        <v>22965.12</v>
      </c>
    </row>
    <row r="22" spans="2:7" s="3" customFormat="1" ht="12.75" customHeight="1">
      <c r="B22" s="26" t="s">
        <v>24</v>
      </c>
      <c r="C22" s="26"/>
      <c r="D22" s="26"/>
      <c r="E22" s="26"/>
      <c r="F22" s="21"/>
      <c r="G22" s="20">
        <f>56292.41+484242.53</f>
        <v>540534.9400000001</v>
      </c>
    </row>
    <row r="23" spans="2:7" s="3" customFormat="1" ht="12.75" customHeight="1">
      <c r="B23" s="26" t="s">
        <v>25</v>
      </c>
      <c r="C23" s="26"/>
      <c r="D23" s="26"/>
      <c r="E23" s="26"/>
      <c r="F23" s="21"/>
      <c r="G23" s="20">
        <v>3597.6</v>
      </c>
    </row>
    <row r="24" spans="2:7" s="3" customFormat="1" ht="12.75" customHeight="1">
      <c r="B24" s="26" t="s">
        <v>26</v>
      </c>
      <c r="C24" s="26"/>
      <c r="D24" s="26"/>
      <c r="E24" s="26"/>
      <c r="F24" s="21"/>
      <c r="G24" s="20">
        <v>77560.02</v>
      </c>
    </row>
    <row r="25" spans="2:7" ht="12">
      <c r="B25" s="23"/>
      <c r="C25" s="23"/>
      <c r="D25" s="23"/>
      <c r="E25" s="23"/>
      <c r="F25" s="23"/>
      <c r="G25" s="24"/>
    </row>
    <row r="27" ht="12">
      <c r="B27" s="2" t="s">
        <v>27</v>
      </c>
    </row>
  </sheetData>
  <sheetProtection/>
  <mergeCells count="23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</mergeCells>
  <printOptions/>
  <pageMargins left="0.25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2013-03-06T00:41:02Z</cp:lastPrinted>
  <dcterms:created xsi:type="dcterms:W3CDTF">2013-02-27T06:06:40Z</dcterms:created>
  <dcterms:modified xsi:type="dcterms:W3CDTF">2013-04-15T06:17:36Z</dcterms:modified>
  <cp:category/>
  <cp:version/>
  <cp:contentType/>
  <cp:contentStatus/>
  <cp:revision>1</cp:revision>
</cp:coreProperties>
</file>