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<sst xmlns="http://schemas.openxmlformats.org/spreadsheetml/2006/main" count="36" uniqueCount="36">
  <si>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План работ
по текущему ремонту и содержанию мест общего пользования</t>
  </si>
  <si>
    <t>г. Комсомольск-на-Амуре, Октябрьский, 17/3</t>
  </si>
  <si>
    <t>Период: 2013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</si>
  <si>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</si>
  <si>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</si>
  <si>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</si>
  <si>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</si>
  <si>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</si>
  <si>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</si>
  <si>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</si>
  <si>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</si>
  <si>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</si>
  <si>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</si>
  <si>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</si>
  <si>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</si>
  <si>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</si>
  <si>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</si>
  <si>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</si>
  <si>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</si>
  <si>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</si>
  <si>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</si>
  <si>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</si>
  <si>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</si>
  <si>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</si>
  <si>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</si>
  <si>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Ремонт кровли, кв.м (кв.97, 6 п-д л.к.)</t>
  </si>
  <si>
    <t xml:space="preserve"> Смена внутренних трубопроводов розлива холодного  водоснабжения, м.п.</t>
  </si>
  <si>
    <t xml:space="preserve"> Смена внутренних трубопроводов стояков холодного водоснабжения, м.п.</t>
  </si>
  <si>
    <t>Смена запорной арматуры, шт.</t>
  </si>
  <si>
    <t>Санитарная обработка мест общего пользования</t>
  </si>
  <si>
    <t>Ремонт асфальтового покрытия, кв.м</t>
  </si>
  <si>
    <t>Устройство бельевой площадки</t>
  </si>
  <si>
    <t>Установка энергосберегающих  светильников</t>
  </si>
  <si>
    <t>Изготовление паспорта дворовой территории</t>
  </si>
  <si>
    <t>Услуги управления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</si>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</sst>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5"/>
  <sheetViews>
    <sheetView tabSelected="1" zoomScalePageLayoutView="0" workbookViewId="0" topLeftCell="A16">
      <selection activeCell="B35" sqref="B35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7.1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3" t="s">
        <v>0</v>
      </c>
      <c r="C1" s="33"/>
      <c r="D1" s="33"/>
      <c r="E1" s="33"/>
      <c r="F1" s="33"/>
      <c r="G1" s="33"/>
    </row>
    <row r="2" spans="1:7" ht="15" customHeight="1">
      <c r="A2"/>
      <c r="B2" s="33" t="s">
        <v>1</v>
      </c>
      <c r="C2" s="33"/>
      <c r="D2" s="33"/>
      <c r="E2" s="33"/>
      <c r="F2" s="33"/>
      <c r="G2" s="33"/>
    </row>
    <row r="3" spans="1:7" ht="15" customHeight="1">
      <c r="A3"/>
      <c r="B3" s="33" t="s">
        <v>2</v>
      </c>
      <c r="C3" s="33"/>
      <c r="D3" s="33"/>
      <c r="E3" s="33"/>
      <c r="F3" s="33"/>
      <c r="G3" s="33"/>
    </row>
    <row r="4" s="3" customFormat="1" ht="7.5" customHeight="1"/>
    <row r="5" spans="1:7" ht="24.75" customHeight="1">
      <c r="A5"/>
      <c r="B5" s="31" t="s">
        <v>3</v>
      </c>
      <c r="C5" s="31"/>
      <c r="D5" s="31"/>
      <c r="E5" s="4" t="s">
        <v>4</v>
      </c>
      <c r="F5" s="4" t="s">
        <v>5</v>
      </c>
      <c r="G5" s="5" t="s">
        <v>6</v>
      </c>
    </row>
    <row r="6" spans="1:7" ht="12.75" customHeight="1">
      <c r="A6"/>
      <c r="B6" s="34" t="s">
        <v>7</v>
      </c>
      <c r="C6" s="34"/>
      <c r="D6" s="34"/>
      <c r="E6" s="6">
        <v>931893.72</v>
      </c>
      <c r="F6" s="6">
        <v>153030.72</v>
      </c>
      <c r="G6" s="7">
        <v>1084924.44</v>
      </c>
    </row>
    <row r="7" spans="1:7" ht="12.75" customHeight="1">
      <c r="A7"/>
      <c r="B7" s="28" t="s">
        <v>8</v>
      </c>
      <c r="C7" s="28"/>
      <c r="D7" s="28"/>
      <c r="E7" s="8">
        <v>898678.32</v>
      </c>
      <c r="F7" s="8">
        <v>153030.72</v>
      </c>
      <c r="G7" s="9">
        <v>1051709.04</v>
      </c>
    </row>
    <row r="8" spans="1:7" ht="24.75" customHeight="1">
      <c r="A8"/>
      <c r="B8" s="28" t="s">
        <v>9</v>
      </c>
      <c r="C8" s="28"/>
      <c r="D8" s="28"/>
      <c r="E8" s="8">
        <v>33215.4</v>
      </c>
      <c r="F8" s="10"/>
      <c r="G8" s="9">
        <v>33215.4</v>
      </c>
    </row>
    <row r="9" spans="1:7" ht="12.75" customHeight="1">
      <c r="A9"/>
      <c r="B9" s="29" t="s">
        <v>10</v>
      </c>
      <c r="C9" s="29"/>
      <c r="D9" s="29"/>
      <c r="E9" s="11">
        <v>172163.8</v>
      </c>
      <c r="F9" s="11">
        <v>365313.12</v>
      </c>
      <c r="G9" s="12">
        <v>537476.92</v>
      </c>
    </row>
    <row r="10" spans="1:8" ht="12.75" customHeight="1">
      <c r="A10"/>
      <c r="B10" s="30" t="s">
        <v>11</v>
      </c>
      <c r="C10" s="30"/>
      <c r="D10" s="30"/>
      <c r="E10" s="13">
        <f>G13</f>
        <v>1104057.52</v>
      </c>
      <c r="F10" s="14"/>
      <c r="G10" s="15">
        <f>E10</f>
        <v>1104057.52</v>
      </c>
      <c r="H10" s="26"/>
    </row>
    <row r="12" spans="1:7" ht="24.75" customHeight="1">
      <c r="A12"/>
      <c r="B12" s="31" t="s">
        <v>12</v>
      </c>
      <c r="C12" s="31"/>
      <c r="D12" s="31"/>
      <c r="E12" s="31"/>
      <c r="F12" s="16" t="s">
        <v>13</v>
      </c>
      <c r="G12" s="17" t="s">
        <v>14</v>
      </c>
    </row>
    <row r="13" spans="2:7" ht="12">
      <c r="B13" s="32" t="s">
        <v>15</v>
      </c>
      <c r="C13" s="32"/>
      <c r="D13" s="32"/>
      <c r="E13" s="32"/>
      <c r="F13" s="32"/>
      <c r="G13" s="18">
        <f>SUM(G14:G32)</f>
        <v>1104057.52</v>
      </c>
    </row>
    <row r="14" spans="2:7" s="3" customFormat="1" ht="12.75" customHeight="1">
      <c r="B14" s="27" t="s">
        <v>16</v>
      </c>
      <c r="C14" s="27"/>
      <c r="D14" s="27"/>
      <c r="E14" s="27"/>
      <c r="F14" s="19">
        <v>10271</v>
      </c>
      <c r="G14" s="20">
        <v>31840.1</v>
      </c>
    </row>
    <row r="15" spans="2:7" s="3" customFormat="1" ht="12.75" customHeight="1">
      <c r="B15" s="27" t="s">
        <v>17</v>
      </c>
      <c r="C15" s="27"/>
      <c r="D15" s="27"/>
      <c r="E15" s="27"/>
      <c r="F15" s="21"/>
      <c r="G15" s="20">
        <v>69784.96</v>
      </c>
    </row>
    <row r="16" spans="2:7" s="3" customFormat="1" ht="12.75" customHeight="1">
      <c r="B16" s="27" t="s">
        <v>18</v>
      </c>
      <c r="C16" s="27"/>
      <c r="D16" s="27"/>
      <c r="E16" s="27"/>
      <c r="F16" s="22">
        <v>373.176</v>
      </c>
      <c r="G16" s="20">
        <v>82252.2</v>
      </c>
    </row>
    <row r="17" spans="2:7" s="3" customFormat="1" ht="12.75" customHeight="1">
      <c r="B17" s="27" t="s">
        <v>19</v>
      </c>
      <c r="C17" s="27"/>
      <c r="D17" s="27"/>
      <c r="E17" s="27"/>
      <c r="F17" s="21"/>
      <c r="G17" s="20">
        <v>72541.56</v>
      </c>
    </row>
    <row r="18" spans="2:7" s="3" customFormat="1" ht="12.75" customHeight="1">
      <c r="B18" s="27" t="s">
        <v>20</v>
      </c>
      <c r="C18" s="27"/>
      <c r="D18" s="27"/>
      <c r="E18" s="27"/>
      <c r="F18" s="21"/>
      <c r="G18" s="20">
        <v>27302.4</v>
      </c>
    </row>
    <row r="19" spans="2:7" s="3" customFormat="1" ht="12.75" customHeight="1">
      <c r="B19" s="27" t="s">
        <v>21</v>
      </c>
      <c r="C19" s="27"/>
      <c r="D19" s="27"/>
      <c r="E19" s="27"/>
      <c r="F19" s="21"/>
      <c r="G19" s="20">
        <v>84986.36</v>
      </c>
    </row>
    <row r="20" spans="2:7" s="3" customFormat="1" ht="12.75" customHeight="1">
      <c r="B20" s="27" t="s">
        <v>22</v>
      </c>
      <c r="C20" s="27"/>
      <c r="D20" s="27"/>
      <c r="E20" s="27"/>
      <c r="F20" s="21"/>
      <c r="G20" s="20">
        <v>44019.86</v>
      </c>
    </row>
    <row r="21" spans="2:7" s="3" customFormat="1" ht="12.75" customHeight="1">
      <c r="B21" s="27" t="s">
        <v>23</v>
      </c>
      <c r="C21" s="27"/>
      <c r="D21" s="27"/>
      <c r="E21" s="27"/>
      <c r="F21" s="21"/>
      <c r="G21" s="20">
        <v>15552</v>
      </c>
    </row>
    <row r="22" spans="2:7" s="3" customFormat="1" ht="12.75" customHeight="1">
      <c r="B22" s="27" t="s">
        <v>24</v>
      </c>
      <c r="C22" s="27"/>
      <c r="D22" s="27"/>
      <c r="E22" s="27"/>
      <c r="F22" s="21"/>
      <c r="G22" s="20">
        <f>161527.14-27584.12</f>
        <v>133943.02000000002</v>
      </c>
    </row>
    <row r="23" spans="2:7" s="3" customFormat="1" ht="12.75" customHeight="1">
      <c r="B23" s="27" t="s">
        <v>25</v>
      </c>
      <c r="C23" s="27"/>
      <c r="D23" s="27"/>
      <c r="E23" s="27"/>
      <c r="F23" s="23">
        <v>120</v>
      </c>
      <c r="G23" s="20">
        <v>55085.43</v>
      </c>
    </row>
    <row r="24" spans="2:7" s="3" customFormat="1" ht="12.75" customHeight="1">
      <c r="B24" s="27" t="s">
        <v>26</v>
      </c>
      <c r="C24" s="27"/>
      <c r="D24" s="27"/>
      <c r="E24" s="27"/>
      <c r="F24" s="23">
        <v>82</v>
      </c>
      <c r="G24" s="20">
        <v>88049.04</v>
      </c>
    </row>
    <row r="25" spans="2:7" s="3" customFormat="1" ht="12.75" customHeight="1">
      <c r="B25" s="27" t="s">
        <v>27</v>
      </c>
      <c r="C25" s="27"/>
      <c r="D25" s="27"/>
      <c r="E25" s="27"/>
      <c r="F25" s="23">
        <v>18</v>
      </c>
      <c r="G25" s="20">
        <v>9543.93</v>
      </c>
    </row>
    <row r="26" spans="2:7" s="3" customFormat="1" ht="12.75" customHeight="1">
      <c r="B26" s="27" t="s">
        <v>28</v>
      </c>
      <c r="C26" s="27"/>
      <c r="D26" s="27"/>
      <c r="E26" s="27"/>
      <c r="F26" s="23">
        <v>31</v>
      </c>
      <c r="G26" s="20">
        <v>20246</v>
      </c>
    </row>
    <row r="27" spans="2:7" s="3" customFormat="1" ht="12.75" customHeight="1">
      <c r="B27" s="27" t="s">
        <v>29</v>
      </c>
      <c r="C27" s="27"/>
      <c r="D27" s="27"/>
      <c r="E27" s="27"/>
      <c r="F27" s="21"/>
      <c r="G27" s="20">
        <v>3850.92</v>
      </c>
    </row>
    <row r="28" spans="2:7" s="3" customFormat="1" ht="12.75" customHeight="1">
      <c r="B28" s="27" t="s">
        <v>30</v>
      </c>
      <c r="C28" s="27"/>
      <c r="D28" s="27"/>
      <c r="E28" s="27"/>
      <c r="F28" s="23">
        <v>218</v>
      </c>
      <c r="G28" s="20">
        <v>172934.55</v>
      </c>
    </row>
    <row r="29" spans="2:7" s="3" customFormat="1" ht="12.75" customHeight="1">
      <c r="B29" s="27" t="s">
        <v>31</v>
      </c>
      <c r="C29" s="27"/>
      <c r="D29" s="27"/>
      <c r="E29" s="27"/>
      <c r="F29" s="21"/>
      <c r="G29" s="20">
        <v>47140.28</v>
      </c>
    </row>
    <row r="30" spans="2:7" s="3" customFormat="1" ht="12.75" customHeight="1">
      <c r="B30" s="27" t="s">
        <v>32</v>
      </c>
      <c r="C30" s="27"/>
      <c r="D30" s="27"/>
      <c r="E30" s="27"/>
      <c r="F30" s="23">
        <v>30</v>
      </c>
      <c r="G30" s="20">
        <v>33795.44</v>
      </c>
    </row>
    <row r="31" spans="2:7" s="3" customFormat="1" ht="12.75" customHeight="1">
      <c r="B31" s="27" t="s">
        <v>33</v>
      </c>
      <c r="C31" s="27"/>
      <c r="D31" s="27"/>
      <c r="E31" s="27"/>
      <c r="F31" s="21"/>
      <c r="G31" s="20">
        <v>18000</v>
      </c>
    </row>
    <row r="32" spans="2:7" s="3" customFormat="1" ht="12.75" customHeight="1">
      <c r="B32" s="27" t="s">
        <v>34</v>
      </c>
      <c r="C32" s="27"/>
      <c r="D32" s="27"/>
      <c r="E32" s="27"/>
      <c r="F32" s="21"/>
      <c r="G32" s="20">
        <v>93189.47</v>
      </c>
    </row>
    <row r="33" spans="2:7" ht="12">
      <c r="B33" s="24"/>
      <c r="C33" s="24"/>
      <c r="D33" s="24"/>
      <c r="E33" s="24"/>
      <c r="F33" s="24"/>
      <c r="G33" s="25"/>
    </row>
    <row r="35" ht="12">
      <c r="B35" s="2" t="s">
        <v>35</v>
      </c>
    </row>
  </sheetData>
  <sheetProtection/>
  <mergeCells count="31"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2:E12"/>
    <mergeCell ref="B13:F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32:E32"/>
    <mergeCell ref="B26:E26"/>
    <mergeCell ref="B27:E27"/>
    <mergeCell ref="B28:E28"/>
    <mergeCell ref="B29:E29"/>
    <mergeCell ref="B30:E30"/>
    <mergeCell ref="B31:E31"/>
  </mergeCells>
  <printOptions/>
  <pageMargins left="0.24" right="0.2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2013-02-27T04:25:34Z</cp:lastPrinted>
  <dcterms:created xsi:type="dcterms:W3CDTF">2013-02-26T07:03:06Z</dcterms:created>
  <dcterms:modified xsi:type="dcterms:W3CDTF">2013-04-15T01:29:21Z</dcterms:modified>
  <cp:category/>
  <cp:version/>
  <cp:contentType/>
  <cp:contentStatus/>
  <cp:revision>1</cp:revision>
</cp:coreProperties>
</file>