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<sst xmlns="http://schemas.openxmlformats.org/spreadsheetml/2006/main" count="35" uniqueCount="35">
  <si>
    <t>План работ
по текущему ремонту и содержанию мест общего пользования</t>
  </si>
  <si>
    <t>г. Комсомольск-на-Амуре, Октябрьский, 46/3</t>
  </si>
  <si>
    <t>Период: 2013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</si>
  <si>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</si>
  <si>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</si>
  <si>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</si>
  <si>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</si>
  <si>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</si>
  <si>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</si>
  <si>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</si>
  <si>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2013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</si>
  <si>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</si>
  <si>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</si>
  <si>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</si>
  <si>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</si>
  <si>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</si>
  <si>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</si>
  <si>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</si>
  <si>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</si>
  <si>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</si>
  <si>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</si>
  <si>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</si>
  <si>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</si>
  <si>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крупногабаритного мусора</t>
  </si>
  <si>
    <t>Обслуживание инженерных коммуникаций,  ремонт теплового контура,подготовка дома к зиме</t>
  </si>
  <si>
    <t>Ремонт подъезда, шт. (подъезд 4)</t>
  </si>
  <si>
    <t>Ремонт лестничного ограждения (3,п.)</t>
  </si>
  <si>
    <t xml:space="preserve"> Смена внутренних трубопроводов розлива холодного  водоснабжения, м.п.</t>
  </si>
  <si>
    <t xml:space="preserve"> Смена внутренних трубопроводов стояков холодного водоснабжения, м.п.</t>
  </si>
  <si>
    <t xml:space="preserve">Смена внутренних трубопроводов канализационных труб, м.п. </t>
  </si>
  <si>
    <t>Смена запорной арматуры, шт.</t>
  </si>
  <si>
    <t>Санитарная обработка мест общего пользования</t>
  </si>
  <si>
    <t>Установка металлической двери (пандус №1)</t>
  </si>
  <si>
    <t>Услуги управления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</si>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</sst>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top"/>
    </xf>
    <xf numFmtId="3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164" fontId="2" fillId="0" borderId="21" xfId="0" applyNumberFormat="1" applyFont="1" applyBorder="1" applyAlignment="1">
      <alignment horizontal="right" vertical="top"/>
    </xf>
    <xf numFmtId="1" fontId="2" fillId="0" borderId="21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/>
    </xf>
    <xf numFmtId="0" fontId="2" fillId="0" borderId="22" xfId="0" applyNumberFormat="1" applyFont="1" applyBorder="1" applyAlignment="1">
      <alignment horizontal="right"/>
    </xf>
    <xf numFmtId="4" fontId="0" fillId="0" borderId="0" xfId="0" applyNumberFormat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wrapText="1"/>
    </xf>
    <xf numFmtId="0" fontId="4" fillId="0" borderId="24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34"/>
  <sheetViews>
    <sheetView tabSelected="1" zoomScalePageLayoutView="0" workbookViewId="0" topLeftCell="A16">
      <selection activeCell="A35" sqref="A35:IV46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5.832031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27" t="s">
        <v>0</v>
      </c>
      <c r="C1" s="27"/>
      <c r="D1" s="27"/>
      <c r="E1" s="27"/>
      <c r="F1" s="27"/>
      <c r="G1" s="27"/>
    </row>
    <row r="2" spans="1:7" ht="15" customHeight="1">
      <c r="A2"/>
      <c r="B2" s="27" t="s">
        <v>1</v>
      </c>
      <c r="C2" s="27"/>
      <c r="D2" s="27"/>
      <c r="E2" s="27"/>
      <c r="F2" s="27"/>
      <c r="G2" s="27"/>
    </row>
    <row r="3" spans="1:7" ht="15" customHeight="1">
      <c r="A3"/>
      <c r="B3" s="27" t="s">
        <v>2</v>
      </c>
      <c r="C3" s="27"/>
      <c r="D3" s="27"/>
      <c r="E3" s="27"/>
      <c r="F3" s="27"/>
      <c r="G3" s="27"/>
    </row>
    <row r="4" s="3" customFormat="1" ht="7.5" customHeight="1"/>
    <row r="5" spans="1:7" ht="24.75" customHeight="1">
      <c r="A5"/>
      <c r="B5" s="28" t="s">
        <v>3</v>
      </c>
      <c r="C5" s="28"/>
      <c r="D5" s="28"/>
      <c r="E5" s="4" t="s">
        <v>4</v>
      </c>
      <c r="F5" s="4" t="s">
        <v>5</v>
      </c>
      <c r="G5" s="5" t="s">
        <v>6</v>
      </c>
    </row>
    <row r="6" spans="1:7" ht="12.75" customHeight="1">
      <c r="A6"/>
      <c r="B6" s="29" t="s">
        <v>7</v>
      </c>
      <c r="C6" s="29"/>
      <c r="D6" s="29"/>
      <c r="E6" s="6">
        <v>501734.58</v>
      </c>
      <c r="F6" s="6">
        <v>89528.04</v>
      </c>
      <c r="G6" s="7">
        <v>591262.62</v>
      </c>
    </row>
    <row r="7" spans="1:7" ht="12.75" customHeight="1">
      <c r="A7"/>
      <c r="B7" s="30" t="s">
        <v>8</v>
      </c>
      <c r="C7" s="30"/>
      <c r="D7" s="30"/>
      <c r="E7" s="8">
        <v>494938.86</v>
      </c>
      <c r="F7" s="8">
        <v>89528.04</v>
      </c>
      <c r="G7" s="9">
        <v>584466.9</v>
      </c>
    </row>
    <row r="8" spans="1:7" ht="24.75" customHeight="1">
      <c r="A8"/>
      <c r="B8" s="30" t="s">
        <v>9</v>
      </c>
      <c r="C8" s="30"/>
      <c r="D8" s="30"/>
      <c r="E8" s="8">
        <v>6795.72</v>
      </c>
      <c r="F8" s="10"/>
      <c r="G8" s="9">
        <v>6795.72</v>
      </c>
    </row>
    <row r="9" spans="1:7" ht="12.75" customHeight="1">
      <c r="A9"/>
      <c r="B9" s="31" t="s">
        <v>10</v>
      </c>
      <c r="C9" s="31"/>
      <c r="D9" s="31"/>
      <c r="E9" s="11">
        <v>-21220.66</v>
      </c>
      <c r="F9" s="11">
        <v>170242.38</v>
      </c>
      <c r="G9" s="12">
        <v>149021.72</v>
      </c>
    </row>
    <row r="10" spans="1:7" ht="12.75" customHeight="1">
      <c r="A10"/>
      <c r="B10" s="32" t="s">
        <v>11</v>
      </c>
      <c r="C10" s="32"/>
      <c r="D10" s="32"/>
      <c r="E10" s="13">
        <f>G13</f>
        <v>614217.3800000001</v>
      </c>
      <c r="F10" s="14"/>
      <c r="G10" s="15">
        <f>E10</f>
        <v>614217.3800000001</v>
      </c>
    </row>
    <row r="12" spans="1:7" ht="24.75" customHeight="1">
      <c r="A12"/>
      <c r="B12" s="28" t="s">
        <v>12</v>
      </c>
      <c r="C12" s="28"/>
      <c r="D12" s="28"/>
      <c r="E12" s="28"/>
      <c r="F12" s="16" t="s">
        <v>13</v>
      </c>
      <c r="G12" s="17" t="s">
        <v>14</v>
      </c>
    </row>
    <row r="13" spans="2:7" ht="12">
      <c r="B13" s="33" t="s">
        <v>15</v>
      </c>
      <c r="C13" s="33"/>
      <c r="D13" s="33"/>
      <c r="E13" s="33"/>
      <c r="F13" s="33"/>
      <c r="G13" s="18">
        <f>SUM(G14:G31)</f>
        <v>614217.3800000001</v>
      </c>
    </row>
    <row r="14" spans="2:7" s="3" customFormat="1" ht="12.75" customHeight="1">
      <c r="B14" s="34" t="s">
        <v>16</v>
      </c>
      <c r="C14" s="34"/>
      <c r="D14" s="34"/>
      <c r="E14" s="34"/>
      <c r="F14" s="19">
        <v>7667</v>
      </c>
      <c r="G14" s="20">
        <v>23767.7</v>
      </c>
    </row>
    <row r="15" spans="2:7" s="3" customFormat="1" ht="12.75" customHeight="1">
      <c r="B15" s="34" t="s">
        <v>17</v>
      </c>
      <c r="C15" s="34"/>
      <c r="D15" s="34"/>
      <c r="E15" s="34"/>
      <c r="F15" s="21"/>
      <c r="G15" s="20">
        <v>40305.74</v>
      </c>
    </row>
    <row r="16" spans="2:7" s="3" customFormat="1" ht="12.75" customHeight="1">
      <c r="B16" s="34" t="s">
        <v>18</v>
      </c>
      <c r="C16" s="34"/>
      <c r="D16" s="34"/>
      <c r="E16" s="34"/>
      <c r="F16" s="22">
        <v>260.688</v>
      </c>
      <c r="G16" s="20">
        <v>57457.8</v>
      </c>
    </row>
    <row r="17" spans="2:7" s="3" customFormat="1" ht="12.75" customHeight="1">
      <c r="B17" s="34" t="s">
        <v>19</v>
      </c>
      <c r="C17" s="34"/>
      <c r="D17" s="34"/>
      <c r="E17" s="34"/>
      <c r="F17" s="21"/>
      <c r="G17" s="20">
        <v>39951.6</v>
      </c>
    </row>
    <row r="18" spans="2:7" s="3" customFormat="1" ht="12.75" customHeight="1">
      <c r="B18" s="34" t="s">
        <v>20</v>
      </c>
      <c r="C18" s="34"/>
      <c r="D18" s="34"/>
      <c r="E18" s="34"/>
      <c r="F18" s="21"/>
      <c r="G18" s="20">
        <v>15172.74</v>
      </c>
    </row>
    <row r="19" spans="2:8" s="3" customFormat="1" ht="12.75" customHeight="1">
      <c r="B19" s="34" t="s">
        <v>21</v>
      </c>
      <c r="C19" s="34"/>
      <c r="D19" s="34"/>
      <c r="E19" s="34"/>
      <c r="F19" s="21"/>
      <c r="G19" s="20">
        <f>169871.64-26567.37-9992.92-4996.47</f>
        <v>128314.88</v>
      </c>
      <c r="H19" s="26"/>
    </row>
    <row r="20" spans="2:8" s="3" customFormat="1" ht="12.75" customHeight="1">
      <c r="B20" s="34" t="s">
        <v>22</v>
      </c>
      <c r="C20" s="34"/>
      <c r="D20" s="34"/>
      <c r="E20" s="34"/>
      <c r="F20" s="21"/>
      <c r="G20" s="20">
        <v>26390.78</v>
      </c>
      <c r="H20" s="26"/>
    </row>
    <row r="21" spans="2:7" s="3" customFormat="1" ht="12.75" customHeight="1">
      <c r="B21" s="34" t="s">
        <v>23</v>
      </c>
      <c r="C21" s="34"/>
      <c r="D21" s="34"/>
      <c r="E21" s="34"/>
      <c r="F21" s="21"/>
      <c r="G21" s="20">
        <v>19232.64</v>
      </c>
    </row>
    <row r="22" spans="2:7" s="3" customFormat="1" ht="12.75" customHeight="1">
      <c r="B22" s="34" t="s">
        <v>24</v>
      </c>
      <c r="C22" s="34"/>
      <c r="D22" s="34"/>
      <c r="E22" s="34"/>
      <c r="F22" s="21"/>
      <c r="G22" s="20">
        <v>61135.97</v>
      </c>
    </row>
    <row r="23" spans="2:7" s="3" customFormat="1" ht="12.75" customHeight="1">
      <c r="B23" s="34" t="s">
        <v>25</v>
      </c>
      <c r="C23" s="34"/>
      <c r="D23" s="34"/>
      <c r="E23" s="34"/>
      <c r="F23" s="23">
        <v>1</v>
      </c>
      <c r="G23" s="20">
        <v>80000</v>
      </c>
    </row>
    <row r="24" spans="2:7" s="3" customFormat="1" ht="12.75" customHeight="1">
      <c r="B24" s="34" t="s">
        <v>26</v>
      </c>
      <c r="C24" s="34"/>
      <c r="D24" s="34"/>
      <c r="E24" s="34"/>
      <c r="F24" s="21"/>
      <c r="G24" s="20">
        <v>8879.33</v>
      </c>
    </row>
    <row r="25" spans="2:7" s="3" customFormat="1" ht="12.75" customHeight="1">
      <c r="B25" s="34" t="s">
        <v>27</v>
      </c>
      <c r="C25" s="34"/>
      <c r="D25" s="34"/>
      <c r="E25" s="34"/>
      <c r="F25" s="23">
        <v>15</v>
      </c>
      <c r="G25" s="20">
        <v>12145.5</v>
      </c>
    </row>
    <row r="26" spans="2:7" s="3" customFormat="1" ht="12.75" customHeight="1">
      <c r="B26" s="34" t="s">
        <v>28</v>
      </c>
      <c r="C26" s="34"/>
      <c r="D26" s="34"/>
      <c r="E26" s="34"/>
      <c r="F26" s="23">
        <v>10</v>
      </c>
      <c r="G26" s="20">
        <v>6396.01</v>
      </c>
    </row>
    <row r="27" spans="2:7" s="3" customFormat="1" ht="12.75" customHeight="1">
      <c r="B27" s="34" t="s">
        <v>29</v>
      </c>
      <c r="C27" s="34"/>
      <c r="D27" s="34"/>
      <c r="E27" s="34"/>
      <c r="F27" s="23">
        <v>10</v>
      </c>
      <c r="G27" s="20">
        <v>10332.38</v>
      </c>
    </row>
    <row r="28" spans="2:7" s="3" customFormat="1" ht="12.75" customHeight="1">
      <c r="B28" s="34" t="s">
        <v>30</v>
      </c>
      <c r="C28" s="34"/>
      <c r="D28" s="34"/>
      <c r="E28" s="34"/>
      <c r="F28" s="23">
        <v>26</v>
      </c>
      <c r="G28" s="20">
        <v>23986.68</v>
      </c>
    </row>
    <row r="29" spans="2:7" s="3" customFormat="1" ht="12.75" customHeight="1">
      <c r="B29" s="34" t="s">
        <v>31</v>
      </c>
      <c r="C29" s="34"/>
      <c r="D29" s="34"/>
      <c r="E29" s="34"/>
      <c r="F29" s="21"/>
      <c r="G29" s="20">
        <v>2510.28</v>
      </c>
    </row>
    <row r="30" spans="2:7" s="3" customFormat="1" ht="12.75" customHeight="1">
      <c r="B30" s="34" t="s">
        <v>32</v>
      </c>
      <c r="C30" s="34"/>
      <c r="D30" s="34"/>
      <c r="E30" s="34"/>
      <c r="F30" s="21"/>
      <c r="G30" s="20">
        <v>8063.91</v>
      </c>
    </row>
    <row r="31" spans="2:7" s="3" customFormat="1" ht="12.75" customHeight="1">
      <c r="B31" s="34" t="s">
        <v>33</v>
      </c>
      <c r="C31" s="34"/>
      <c r="D31" s="34"/>
      <c r="E31" s="34"/>
      <c r="F31" s="21"/>
      <c r="G31" s="20">
        <v>50173.44</v>
      </c>
    </row>
    <row r="32" spans="2:7" ht="12">
      <c r="B32" s="24"/>
      <c r="C32" s="24"/>
      <c r="D32" s="24"/>
      <c r="E32" s="24"/>
      <c r="F32" s="24"/>
      <c r="G32" s="25"/>
    </row>
    <row r="34" ht="12">
      <c r="B34" s="2" t="s">
        <v>34</v>
      </c>
    </row>
  </sheetData>
  <sheetProtection/>
  <mergeCells count="30">
    <mergeCell ref="B26:E26"/>
    <mergeCell ref="B27:E27"/>
    <mergeCell ref="B28:E28"/>
    <mergeCell ref="B29:E29"/>
    <mergeCell ref="B30:E30"/>
    <mergeCell ref="B31:E31"/>
    <mergeCell ref="B20:E20"/>
    <mergeCell ref="B21:E21"/>
    <mergeCell ref="B22:E22"/>
    <mergeCell ref="B23:E23"/>
    <mergeCell ref="B24:E24"/>
    <mergeCell ref="B25:E25"/>
    <mergeCell ref="B14:E14"/>
    <mergeCell ref="B15:E15"/>
    <mergeCell ref="B16:E16"/>
    <mergeCell ref="B17:E17"/>
    <mergeCell ref="B18:E18"/>
    <mergeCell ref="B19:E19"/>
    <mergeCell ref="B8:D8"/>
    <mergeCell ref="B9:D9"/>
    <mergeCell ref="B10:D10"/>
    <mergeCell ref="B12:E12"/>
    <mergeCell ref="B13:F13"/>
    <mergeCell ref="B1:G1"/>
    <mergeCell ref="B2:G2"/>
    <mergeCell ref="B3:G3"/>
    <mergeCell ref="B5:D5"/>
    <mergeCell ref="B6:D6"/>
    <mergeCell ref="B7:D7"/>
  </mergeCells>
  <printOptions/>
  <pageMargins left="0.25" right="0.24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2013-03-26T04:53:36Z</cp:lastPrinted>
  <dcterms:created xsi:type="dcterms:W3CDTF">2013-02-27T06:04:20Z</dcterms:created>
  <dcterms:modified xsi:type="dcterms:W3CDTF">2013-04-15T06:33:32Z</dcterms:modified>
  <cp:category/>
  <cp:version/>
  <cp:contentType/>
  <cp:contentStatus/>
  <cp:revision>1</cp:revision>
</cp:coreProperties>
</file>