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<sst xmlns="http://schemas.openxmlformats.org/spreadsheetml/2006/main" count="33" uniqueCount="33">
  <si>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План работ
по текущему ремонту и содержанию мест общего пользования</t>
  </si>
  <si>
    <t>г. Комсомольск-на-Амуре, Сидоренко, 3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</si>
  <si>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</si>
  <si>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</si>
  <si>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</si>
  <si>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</si>
  <si>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</si>
  <si>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</si>
  <si>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</si>
  <si>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</si>
  <si>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</si>
  <si>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</si>
  <si>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</si>
  <si>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</si>
  <si>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</si>
  <si>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</si>
  <si>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</si>
  <si>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</si>
  <si>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</si>
  <si>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</si>
  <si>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</si>
  <si>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</si>
  <si>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</si>
  <si>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</si>
  <si>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</si>
  <si>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</si>
  <si>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</si>
  <si>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кровли, кв.м (кв.25)</t>
  </si>
  <si>
    <t>Ремонт подъезда, шт. (подъезд № 3)</t>
  </si>
  <si>
    <t>Санитарная обработка мест общего пользования</t>
  </si>
  <si>
    <t>Установка металлической двери (мусорокамера)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</si>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</sst>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2"/>
  <sheetViews>
    <sheetView tabSelected="1" zoomScalePageLayoutView="0" workbookViewId="0" topLeftCell="A1">
      <selection activeCell="B32" sqref="B32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3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2" t="s">
        <v>0</v>
      </c>
      <c r="C1" s="32"/>
      <c r="D1" s="32"/>
      <c r="E1" s="32"/>
      <c r="F1" s="32"/>
      <c r="G1" s="32"/>
    </row>
    <row r="2" spans="1:7" ht="15" customHeight="1">
      <c r="A2"/>
      <c r="B2" s="32" t="s">
        <v>1</v>
      </c>
      <c r="C2" s="32"/>
      <c r="D2" s="32"/>
      <c r="E2" s="32"/>
      <c r="F2" s="32"/>
      <c r="G2" s="32"/>
    </row>
    <row r="3" spans="1:7" ht="15" customHeight="1">
      <c r="A3"/>
      <c r="B3" s="32" t="s">
        <v>2</v>
      </c>
      <c r="C3" s="32"/>
      <c r="D3" s="32"/>
      <c r="E3" s="32"/>
      <c r="F3" s="32"/>
      <c r="G3" s="32"/>
    </row>
    <row r="4" s="3" customFormat="1" ht="7.5" customHeight="1"/>
    <row r="5" spans="1:7" ht="24.75" customHeight="1">
      <c r="A5"/>
      <c r="B5" s="30" t="s">
        <v>3</v>
      </c>
      <c r="C5" s="30"/>
      <c r="D5" s="30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3" t="s">
        <v>7</v>
      </c>
      <c r="C6" s="33"/>
      <c r="D6" s="33"/>
      <c r="E6" s="6">
        <v>1486005.54</v>
      </c>
      <c r="F6" s="6">
        <v>201554.52</v>
      </c>
      <c r="G6" s="7">
        <v>1687560.06</v>
      </c>
    </row>
    <row r="7" spans="1:7" ht="12.75" customHeight="1">
      <c r="A7"/>
      <c r="B7" s="27" t="s">
        <v>8</v>
      </c>
      <c r="C7" s="27"/>
      <c r="D7" s="27"/>
      <c r="E7" s="8">
        <v>1465359.18</v>
      </c>
      <c r="F7" s="8">
        <v>201554.52</v>
      </c>
      <c r="G7" s="9">
        <v>1666913.7</v>
      </c>
    </row>
    <row r="8" spans="1:7" ht="24.75" customHeight="1">
      <c r="A8"/>
      <c r="B8" s="27" t="s">
        <v>9</v>
      </c>
      <c r="C8" s="27"/>
      <c r="D8" s="27"/>
      <c r="E8" s="8">
        <v>20646.36</v>
      </c>
      <c r="F8" s="10"/>
      <c r="G8" s="9">
        <v>20646.36</v>
      </c>
    </row>
    <row r="9" spans="1:7" ht="12.75" customHeight="1">
      <c r="A9"/>
      <c r="B9" s="28" t="s">
        <v>10</v>
      </c>
      <c r="C9" s="28"/>
      <c r="D9" s="28"/>
      <c r="E9" s="11">
        <v>113433.9</v>
      </c>
      <c r="F9" s="11">
        <v>504674.76</v>
      </c>
      <c r="G9" s="12">
        <v>618108.66</v>
      </c>
    </row>
    <row r="10" spans="1:8" ht="12.75" customHeight="1">
      <c r="A10"/>
      <c r="B10" s="29" t="s">
        <v>11</v>
      </c>
      <c r="C10" s="29"/>
      <c r="D10" s="29"/>
      <c r="E10" s="13">
        <f>G13</f>
        <v>1599439.4399999997</v>
      </c>
      <c r="F10" s="14"/>
      <c r="G10" s="15">
        <f>E10</f>
        <v>1599439.4399999997</v>
      </c>
      <c r="H10" s="25"/>
    </row>
    <row r="12" spans="1:7" ht="24.75" customHeight="1">
      <c r="A12"/>
      <c r="B12" s="30" t="s">
        <v>12</v>
      </c>
      <c r="C12" s="30"/>
      <c r="D12" s="30"/>
      <c r="E12" s="30"/>
      <c r="F12" s="16" t="s">
        <v>13</v>
      </c>
      <c r="G12" s="17" t="s">
        <v>14</v>
      </c>
    </row>
    <row r="13" spans="2:7" ht="12">
      <c r="B13" s="31" t="s">
        <v>15</v>
      </c>
      <c r="C13" s="31"/>
      <c r="D13" s="31"/>
      <c r="E13" s="31"/>
      <c r="F13" s="31"/>
      <c r="G13" s="18">
        <f>SUM(G14:G29)</f>
        <v>1599439.4399999997</v>
      </c>
    </row>
    <row r="14" spans="2:7" s="3" customFormat="1" ht="12.75" customHeight="1">
      <c r="B14" s="26" t="s">
        <v>16</v>
      </c>
      <c r="C14" s="26"/>
      <c r="D14" s="26"/>
      <c r="E14" s="26"/>
      <c r="F14" s="19">
        <v>27313</v>
      </c>
      <c r="G14" s="20">
        <v>84670.3</v>
      </c>
    </row>
    <row r="15" spans="2:7" s="3" customFormat="1" ht="12.75" customHeight="1">
      <c r="B15" s="26" t="s">
        <v>17</v>
      </c>
      <c r="C15" s="26"/>
      <c r="D15" s="26"/>
      <c r="E15" s="26"/>
      <c r="F15" s="21"/>
      <c r="G15" s="20">
        <v>56818.84</v>
      </c>
    </row>
    <row r="16" spans="2:7" s="3" customFormat="1" ht="12.75" customHeight="1">
      <c r="B16" s="26" t="s">
        <v>18</v>
      </c>
      <c r="C16" s="26"/>
      <c r="D16" s="26"/>
      <c r="E16" s="26"/>
      <c r="F16" s="22">
        <v>549</v>
      </c>
      <c r="G16" s="20">
        <v>121007.88</v>
      </c>
    </row>
    <row r="17" spans="2:7" s="3" customFormat="1" ht="12.75" customHeight="1">
      <c r="B17" s="26" t="s">
        <v>19</v>
      </c>
      <c r="C17" s="26"/>
      <c r="D17" s="26"/>
      <c r="E17" s="26"/>
      <c r="F17" s="21"/>
      <c r="G17" s="20">
        <v>243248.79</v>
      </c>
    </row>
    <row r="18" spans="2:7" s="3" customFormat="1" ht="12.75" customHeight="1">
      <c r="B18" s="26" t="s">
        <v>20</v>
      </c>
      <c r="C18" s="26"/>
      <c r="D18" s="26"/>
      <c r="E18" s="26"/>
      <c r="F18" s="21"/>
      <c r="G18" s="20">
        <v>86500.44</v>
      </c>
    </row>
    <row r="19" spans="2:7" s="3" customFormat="1" ht="12.75" customHeight="1">
      <c r="B19" s="26" t="s">
        <v>21</v>
      </c>
      <c r="C19" s="26"/>
      <c r="D19" s="26"/>
      <c r="E19" s="26"/>
      <c r="F19" s="21"/>
      <c r="G19" s="20">
        <v>43279.86</v>
      </c>
    </row>
    <row r="20" spans="2:7" s="3" customFormat="1" ht="12.75" customHeight="1">
      <c r="B20" s="26" t="s">
        <v>22</v>
      </c>
      <c r="C20" s="26"/>
      <c r="D20" s="26"/>
      <c r="E20" s="26"/>
      <c r="F20" s="21"/>
      <c r="G20" s="20">
        <v>187320.24</v>
      </c>
    </row>
    <row r="21" spans="2:7" s="3" customFormat="1" ht="12.75" customHeight="1">
      <c r="B21" s="26" t="s">
        <v>23</v>
      </c>
      <c r="C21" s="26"/>
      <c r="D21" s="26"/>
      <c r="E21" s="26"/>
      <c r="F21" s="21"/>
      <c r="G21" s="20">
        <v>103492.64</v>
      </c>
    </row>
    <row r="22" spans="2:7" s="3" customFormat="1" ht="12.75" customHeight="1">
      <c r="B22" s="26" t="s">
        <v>24</v>
      </c>
      <c r="C22" s="26"/>
      <c r="D22" s="26"/>
      <c r="E22" s="26"/>
      <c r="F22" s="21"/>
      <c r="G22" s="20">
        <v>155045.64</v>
      </c>
    </row>
    <row r="23" spans="2:7" s="3" customFormat="1" ht="12.75" customHeight="1">
      <c r="B23" s="26" t="s">
        <v>25</v>
      </c>
      <c r="C23" s="26"/>
      <c r="D23" s="26"/>
      <c r="E23" s="26"/>
      <c r="F23" s="21"/>
      <c r="G23" s="20">
        <v>20736</v>
      </c>
    </row>
    <row r="24" spans="2:7" s="3" customFormat="1" ht="12.75" customHeight="1">
      <c r="B24" s="26" t="s">
        <v>26</v>
      </c>
      <c r="C24" s="26"/>
      <c r="D24" s="26"/>
      <c r="E24" s="26"/>
      <c r="F24" s="21"/>
      <c r="G24" s="20">
        <f>151404.44-19455.75</f>
        <v>131948.69</v>
      </c>
    </row>
    <row r="25" spans="2:7" s="3" customFormat="1" ht="12.75" customHeight="1">
      <c r="B25" s="26" t="s">
        <v>27</v>
      </c>
      <c r="C25" s="26"/>
      <c r="D25" s="26"/>
      <c r="E25" s="26"/>
      <c r="F25" s="22">
        <v>50</v>
      </c>
      <c r="G25" s="20">
        <v>27083.67</v>
      </c>
    </row>
    <row r="26" spans="2:7" s="3" customFormat="1" ht="12.75" customHeight="1">
      <c r="B26" s="26" t="s">
        <v>28</v>
      </c>
      <c r="C26" s="26"/>
      <c r="D26" s="26"/>
      <c r="E26" s="26"/>
      <c r="F26" s="22">
        <v>1</v>
      </c>
      <c r="G26" s="20">
        <v>144000</v>
      </c>
    </row>
    <row r="27" spans="2:7" s="3" customFormat="1" ht="12.75" customHeight="1">
      <c r="B27" s="26" t="s">
        <v>29</v>
      </c>
      <c r="C27" s="26"/>
      <c r="D27" s="26"/>
      <c r="E27" s="26"/>
      <c r="F27" s="21"/>
      <c r="G27" s="20">
        <v>2840.58</v>
      </c>
    </row>
    <row r="28" spans="2:7" s="3" customFormat="1" ht="12.75" customHeight="1">
      <c r="B28" s="26" t="s">
        <v>30</v>
      </c>
      <c r="C28" s="26"/>
      <c r="D28" s="26"/>
      <c r="E28" s="26"/>
      <c r="F28" s="21"/>
      <c r="G28" s="20">
        <v>42819.39</v>
      </c>
    </row>
    <row r="29" spans="2:7" s="3" customFormat="1" ht="12.75" customHeight="1">
      <c r="B29" s="26" t="s">
        <v>31</v>
      </c>
      <c r="C29" s="26"/>
      <c r="D29" s="26"/>
      <c r="E29" s="26"/>
      <c r="F29" s="21"/>
      <c r="G29" s="20">
        <v>148626.48</v>
      </c>
    </row>
    <row r="30" spans="2:7" ht="12">
      <c r="B30" s="23"/>
      <c r="C30" s="23"/>
      <c r="D30" s="23"/>
      <c r="E30" s="23"/>
      <c r="F30" s="23"/>
      <c r="G30" s="24"/>
    </row>
    <row r="32" ht="12">
      <c r="B32" s="2" t="s">
        <v>32</v>
      </c>
    </row>
  </sheetData>
  <sheetProtection/>
  <mergeCells count="28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2:E12"/>
    <mergeCell ref="B13:F13"/>
    <mergeCell ref="B14:E14"/>
    <mergeCell ref="B15:E15"/>
    <mergeCell ref="B16:E16"/>
    <mergeCell ref="B17:E17"/>
    <mergeCell ref="B18:E18"/>
    <mergeCell ref="B19:E19"/>
    <mergeCell ref="B26:E26"/>
    <mergeCell ref="B27:E27"/>
    <mergeCell ref="B28:E28"/>
    <mergeCell ref="B29:E29"/>
    <mergeCell ref="B20:E20"/>
    <mergeCell ref="B21:E21"/>
    <mergeCell ref="B22:E22"/>
    <mergeCell ref="B23:E23"/>
    <mergeCell ref="B24:E24"/>
    <mergeCell ref="B25:E25"/>
  </mergeCells>
  <printOptions/>
  <pageMargins left="0.27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2013-02-27T05:32:44Z</cp:lastPrinted>
  <dcterms:created xsi:type="dcterms:W3CDTF">2013-02-26T07:00:09Z</dcterms:created>
  <dcterms:modified xsi:type="dcterms:W3CDTF">2013-04-15T01:39:15Z</dcterms:modified>
  <cp:category/>
  <cp:version/>
  <cp:contentType/>
  <cp:contentStatus/>
  <cp:revision>1</cp:revision>
</cp:coreProperties>
</file>