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<sst xmlns="http://schemas.openxmlformats.org/spreadsheetml/2006/main" count="23" uniqueCount="23">
  <si>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План работ
по текущему ремонту и содержанию мест общего пользования</t>
  </si>
  <si>
    <t>г. Комсомольск-на-Амуре, Щеглова, 15</t>
  </si>
  <si>
    <t>Период: 2013 г.</t>
  </si>
  <si>
    <t>Наменование</t>
  </si>
  <si>
    <t>содержание и ремонт жилья</t>
  </si>
  <si>
    <t>капитальный ремонт</t>
  </si>
  <si>
    <t>ИТОГО</t>
  </si>
  <si>
    <t>1 Плановое начисление собственникам и нанимателям всего, в том числе:</t>
  </si>
  <si>
    <t xml:space="preserve">     Плановое начисление собственникам и нанимателям жилых помещений</t>
  </si>
  <si>
    <t>2 /+Остаток/ /-Перерасход/ денежных средств на 1 января 2013 г.</t>
  </si>
  <si>
    <t>3 Запланировано работ</t>
  </si>
  <si>
    <t>Наименование работ</t>
  </si>
  <si>
    <t>Объем</t>
  </si>
  <si>
    <t>Стоимость, руб</t>
  </si>
  <si>
    <t>Всего запланировано работ по ремонту и содержанию жилья, в т.ч.</t>
  </si>
  <si>
    <t>Вывоз, захоронение твердых бытовых отходов, м3</t>
  </si>
  <si>
    <t>Аварийное техническое обслуживание</t>
  </si>
  <si>
    <t>Услуги по приему и обработке платежей, работа паспортного стола</t>
  </si>
  <si>
    <t>Вывоз крупногабаритного мусора</t>
  </si>
  <si>
    <t>Обслуживание инженерных коммуникаций,  ремонт теплового контура,подготовка дома к зиме</t>
  </si>
  <si>
    <t>Установка элеваторного узла</t>
  </si>
  <si>
    <t>Уборка контейнерной площадки</t>
  </si>
  <si>
    <t>Услуги управления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</si>
</sst>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39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top"/>
    </xf>
    <xf numFmtId="0" fontId="4" fillId="0" borderId="12" xfId="0" applyNumberFormat="1" applyFont="1" applyBorder="1" applyAlignment="1">
      <alignment horizontal="right" vertical="top"/>
    </xf>
    <xf numFmtId="4" fontId="4" fillId="0" borderId="13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right"/>
    </xf>
    <xf numFmtId="4" fontId="4" fillId="0" borderId="15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 vertical="top"/>
    </xf>
    <xf numFmtId="4" fontId="4" fillId="0" borderId="15" xfId="0" applyNumberFormat="1" applyFont="1" applyBorder="1" applyAlignment="1">
      <alignment horizontal="right" vertical="top"/>
    </xf>
    <xf numFmtId="4" fontId="2" fillId="0" borderId="16" xfId="0" applyNumberFormat="1" applyFont="1" applyBorder="1" applyAlignment="1">
      <alignment horizontal="right"/>
    </xf>
    <xf numFmtId="0" fontId="2" fillId="0" borderId="16" xfId="0" applyNumberFormat="1" applyFont="1" applyBorder="1" applyAlignment="1">
      <alignment horizontal="right"/>
    </xf>
    <xf numFmtId="4" fontId="4" fillId="0" borderId="17" xfId="0" applyNumberFormat="1" applyFont="1" applyBorder="1" applyAlignment="1">
      <alignment horizontal="right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4" fontId="4" fillId="0" borderId="20" xfId="0" applyNumberFormat="1" applyFont="1" applyBorder="1" applyAlignment="1">
      <alignment horizontal="right" vertical="top"/>
    </xf>
    <xf numFmtId="164" fontId="2" fillId="0" borderId="21" xfId="0" applyNumberFormat="1" applyFont="1" applyBorder="1" applyAlignment="1">
      <alignment horizontal="right" vertical="top"/>
    </xf>
    <xf numFmtId="4" fontId="2" fillId="0" borderId="20" xfId="0" applyNumberFormat="1" applyFont="1" applyBorder="1" applyAlignment="1">
      <alignment horizontal="right" vertical="top"/>
    </xf>
    <xf numFmtId="0" fontId="2" fillId="0" borderId="21" xfId="0" applyNumberFormat="1" applyFont="1" applyBorder="1" applyAlignment="1">
      <alignment horizontal="right" vertical="top"/>
    </xf>
    <xf numFmtId="2" fontId="2" fillId="0" borderId="20" xfId="0" applyNumberFormat="1" applyFont="1" applyBorder="1" applyAlignment="1">
      <alignment horizontal="right" vertical="top"/>
    </xf>
    <xf numFmtId="0" fontId="2" fillId="0" borderId="22" xfId="0" applyFont="1" applyBorder="1" applyAlignment="1">
      <alignment horizontal="left"/>
    </xf>
    <xf numFmtId="0" fontId="2" fillId="0" borderId="22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0" fontId="3" fillId="0" borderId="0" xfId="0" applyNumberFormat="1" applyFont="1" applyAlignment="1">
      <alignment horizontal="center" wrapText="1"/>
    </xf>
    <xf numFmtId="0" fontId="2" fillId="0" borderId="23" xfId="0" applyNumberFormat="1" applyFont="1" applyBorder="1" applyAlignment="1">
      <alignment horizontal="center" vertical="center" wrapText="1"/>
    </xf>
    <xf numFmtId="0" fontId="4" fillId="0" borderId="24" xfId="0" applyNumberFormat="1" applyFont="1" applyBorder="1" applyAlignment="1">
      <alignment horizontal="left" vertical="top" wrapText="1"/>
    </xf>
    <xf numFmtId="0" fontId="2" fillId="0" borderId="25" xfId="0" applyNumberFormat="1" applyFont="1" applyBorder="1" applyAlignment="1">
      <alignment horizontal="left" vertical="top" wrapText="1"/>
    </xf>
    <xf numFmtId="0" fontId="4" fillId="0" borderId="25" xfId="0" applyNumberFormat="1" applyFont="1" applyBorder="1" applyAlignment="1">
      <alignment horizontal="left" vertical="top" wrapText="1"/>
    </xf>
    <xf numFmtId="0" fontId="4" fillId="0" borderId="26" xfId="0" applyNumberFormat="1" applyFont="1" applyBorder="1" applyAlignment="1">
      <alignment horizontal="left" wrapText="1"/>
    </xf>
    <xf numFmtId="0" fontId="4" fillId="0" borderId="24" xfId="0" applyFont="1" applyBorder="1" applyAlignment="1">
      <alignment horizontal="left"/>
    </xf>
    <xf numFmtId="0" fontId="2" fillId="0" borderId="24" xfId="0" applyNumberFormat="1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21"/>
  <sheetViews>
    <sheetView tabSelected="1" zoomScalePageLayoutView="0" workbookViewId="0" topLeftCell="A10">
      <selection activeCell="A23" sqref="A23:IV40"/>
    </sheetView>
  </sheetViews>
  <sheetFormatPr defaultColWidth="10.66015625" defaultRowHeight="11.25"/>
  <cols>
    <col min="1" max="1" width="2.33203125" style="2" customWidth="1"/>
    <col min="2" max="2" width="16.16015625" style="2" customWidth="1"/>
    <col min="3" max="3" width="47" style="2" customWidth="1"/>
    <col min="4" max="4" width="14.83203125" style="2" customWidth="1"/>
    <col min="5" max="7" width="14.83203125" style="1" customWidth="1"/>
  </cols>
  <sheetData>
    <row r="1" spans="1:7" ht="29.25" customHeight="1">
      <c r="A1"/>
      <c r="B1" s="27" t="s">
        <v>0</v>
      </c>
      <c r="C1" s="27"/>
      <c r="D1" s="27"/>
      <c r="E1" s="27"/>
      <c r="F1" s="27"/>
      <c r="G1" s="27"/>
    </row>
    <row r="2" spans="1:7" ht="15" customHeight="1">
      <c r="A2"/>
      <c r="B2" s="27" t="s">
        <v>1</v>
      </c>
      <c r="C2" s="27"/>
      <c r="D2" s="27"/>
      <c r="E2" s="27"/>
      <c r="F2" s="27"/>
      <c r="G2" s="27"/>
    </row>
    <row r="3" spans="1:7" ht="15" customHeight="1">
      <c r="A3"/>
      <c r="B3" s="27" t="s">
        <v>2</v>
      </c>
      <c r="C3" s="27"/>
      <c r="D3" s="27"/>
      <c r="E3" s="27"/>
      <c r="F3" s="27"/>
      <c r="G3" s="27"/>
    </row>
    <row r="4" s="3" customFormat="1" ht="7.5" customHeight="1"/>
    <row r="5" spans="1:7" ht="24.75" customHeight="1">
      <c r="A5"/>
      <c r="B5" s="28" t="s">
        <v>3</v>
      </c>
      <c r="C5" s="28"/>
      <c r="D5" s="28"/>
      <c r="E5" s="4" t="s">
        <v>4</v>
      </c>
      <c r="F5" s="4" t="s">
        <v>5</v>
      </c>
      <c r="G5" s="5" t="s">
        <v>6</v>
      </c>
    </row>
    <row r="6" spans="1:7" ht="12.75" customHeight="1">
      <c r="A6"/>
      <c r="B6" s="29" t="s">
        <v>7</v>
      </c>
      <c r="C6" s="29"/>
      <c r="D6" s="29"/>
      <c r="E6" s="6">
        <v>30024.96</v>
      </c>
      <c r="F6" s="7"/>
      <c r="G6" s="8">
        <v>30024.96</v>
      </c>
    </row>
    <row r="7" spans="1:7" ht="12.75" customHeight="1">
      <c r="A7"/>
      <c r="B7" s="30" t="s">
        <v>8</v>
      </c>
      <c r="C7" s="30"/>
      <c r="D7" s="30"/>
      <c r="E7" s="9">
        <v>30024.96</v>
      </c>
      <c r="F7" s="10"/>
      <c r="G7" s="11">
        <v>30024.96</v>
      </c>
    </row>
    <row r="8" spans="1:7" ht="12.75" customHeight="1">
      <c r="A8"/>
      <c r="B8" s="31" t="s">
        <v>9</v>
      </c>
      <c r="C8" s="31"/>
      <c r="D8" s="31"/>
      <c r="E8" s="12">
        <v>1038.3</v>
      </c>
      <c r="F8" s="12">
        <v>6332.33</v>
      </c>
      <c r="G8" s="13">
        <v>7370.63</v>
      </c>
    </row>
    <row r="9" spans="1:8" ht="12.75" customHeight="1">
      <c r="A9"/>
      <c r="B9" s="32" t="s">
        <v>10</v>
      </c>
      <c r="C9" s="32"/>
      <c r="D9" s="32"/>
      <c r="E9" s="14">
        <f>G12</f>
        <v>31063.260000000002</v>
      </c>
      <c r="F9" s="15"/>
      <c r="G9" s="16">
        <f>E9</f>
        <v>31063.260000000002</v>
      </c>
      <c r="H9" s="26"/>
    </row>
    <row r="11" spans="1:7" ht="24.75" customHeight="1">
      <c r="A11"/>
      <c r="B11" s="28" t="s">
        <v>11</v>
      </c>
      <c r="C11" s="28"/>
      <c r="D11" s="28"/>
      <c r="E11" s="28"/>
      <c r="F11" s="17" t="s">
        <v>12</v>
      </c>
      <c r="G11" s="18" t="s">
        <v>13</v>
      </c>
    </row>
    <row r="12" spans="2:7" ht="12">
      <c r="B12" s="33" t="s">
        <v>14</v>
      </c>
      <c r="C12" s="33"/>
      <c r="D12" s="33"/>
      <c r="E12" s="33"/>
      <c r="F12" s="33"/>
      <c r="G12" s="19">
        <f>SUM(G13:G20)</f>
        <v>31063.260000000002</v>
      </c>
    </row>
    <row r="13" spans="2:7" s="3" customFormat="1" ht="12.75" customHeight="1">
      <c r="B13" s="34" t="s">
        <v>15</v>
      </c>
      <c r="C13" s="34"/>
      <c r="D13" s="34"/>
      <c r="E13" s="34"/>
      <c r="F13" s="20">
        <v>31.632</v>
      </c>
      <c r="G13" s="21">
        <v>6969.48</v>
      </c>
    </row>
    <row r="14" spans="2:7" s="3" customFormat="1" ht="12.75" customHeight="1">
      <c r="B14" s="34" t="s">
        <v>16</v>
      </c>
      <c r="C14" s="34"/>
      <c r="D14" s="34"/>
      <c r="E14" s="34"/>
      <c r="F14" s="22"/>
      <c r="G14" s="21">
        <v>3564.6</v>
      </c>
    </row>
    <row r="15" spans="2:7" s="3" customFormat="1" ht="12.75" customHeight="1">
      <c r="B15" s="34" t="s">
        <v>17</v>
      </c>
      <c r="C15" s="34"/>
      <c r="D15" s="34"/>
      <c r="E15" s="34"/>
      <c r="F15" s="22"/>
      <c r="G15" s="23">
        <v>779.82</v>
      </c>
    </row>
    <row r="16" spans="2:7" s="3" customFormat="1" ht="12.75" customHeight="1">
      <c r="B16" s="34" t="s">
        <v>18</v>
      </c>
      <c r="C16" s="34"/>
      <c r="D16" s="34"/>
      <c r="E16" s="34"/>
      <c r="F16" s="22"/>
      <c r="G16" s="21">
        <v>2073.6</v>
      </c>
    </row>
    <row r="17" spans="2:7" s="3" customFormat="1" ht="12.75" customHeight="1">
      <c r="B17" s="34" t="s">
        <v>19</v>
      </c>
      <c r="C17" s="34"/>
      <c r="D17" s="34"/>
      <c r="E17" s="34"/>
      <c r="F17" s="22"/>
      <c r="G17" s="21">
        <f>3242.32+3068.94</f>
        <v>6311.26</v>
      </c>
    </row>
    <row r="18" spans="2:7" s="3" customFormat="1" ht="12.75" customHeight="1">
      <c r="B18" s="34" t="s">
        <v>20</v>
      </c>
      <c r="C18" s="34"/>
      <c r="D18" s="34"/>
      <c r="E18" s="34"/>
      <c r="F18" s="22"/>
      <c r="G18" s="21">
        <v>5000</v>
      </c>
    </row>
    <row r="19" spans="2:7" s="3" customFormat="1" ht="12.75" customHeight="1">
      <c r="B19" s="34" t="s">
        <v>21</v>
      </c>
      <c r="C19" s="34"/>
      <c r="D19" s="34"/>
      <c r="E19" s="34"/>
      <c r="F19" s="22"/>
      <c r="G19" s="21">
        <v>3360.6</v>
      </c>
    </row>
    <row r="20" spans="2:7" s="3" customFormat="1" ht="12.75" customHeight="1">
      <c r="B20" s="34" t="s">
        <v>22</v>
      </c>
      <c r="C20" s="34"/>
      <c r="D20" s="34"/>
      <c r="E20" s="34"/>
      <c r="F20" s="22"/>
      <c r="G20" s="21">
        <v>3003.9</v>
      </c>
    </row>
    <row r="21" spans="2:7" ht="12">
      <c r="B21" s="24"/>
      <c r="C21" s="24"/>
      <c r="D21" s="24"/>
      <c r="E21" s="24"/>
      <c r="F21" s="24"/>
      <c r="G21" s="25"/>
    </row>
  </sheetData>
  <sheetProtection/>
  <mergeCells count="19">
    <mergeCell ref="B20:E20"/>
    <mergeCell ref="B14:E14"/>
    <mergeCell ref="B15:E15"/>
    <mergeCell ref="B16:E16"/>
    <mergeCell ref="B17:E17"/>
    <mergeCell ref="B18:E18"/>
    <mergeCell ref="B19:E19"/>
    <mergeCell ref="B8:D8"/>
    <mergeCell ref="B9:D9"/>
    <mergeCell ref="B11:E11"/>
    <mergeCell ref="B12:F12"/>
    <mergeCell ref="B13:E13"/>
    <mergeCell ref="B1:G1"/>
    <mergeCell ref="B2:G2"/>
    <mergeCell ref="B3:G3"/>
    <mergeCell ref="B5:D5"/>
    <mergeCell ref="B6:D6"/>
    <mergeCell ref="B7:D7"/>
  </mergeCells>
  <printOptions/>
  <pageMargins left="0.3" right="0.24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2013-02-27T05:53:07Z</cp:lastPrinted>
  <dcterms:created xsi:type="dcterms:W3CDTF">2013-02-26T06:59:38Z</dcterms:created>
  <dcterms:modified xsi:type="dcterms:W3CDTF">2013-04-15T00:52:33Z</dcterms:modified>
  <cp:category/>
  <cp:version/>
  <cp:contentType/>
  <cp:contentStatus/>
  <cp:revision>1</cp:revision>
</cp:coreProperties>
</file>