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<sst xmlns="http://schemas.openxmlformats.org/spreadsheetml/2006/main" count="44" uniqueCount="42">
  <si>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</si>
  <si>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Пионерская, 29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</si>
  <si>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</si>
  <si>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</si>
  <si>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</si>
  <si>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</si>
  <si>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</si>
  <si>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</si>
  <si>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</si>
  <si>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</si>
  <si>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</si>
  <si>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</si>
  <si>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</si>
  <si>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</si>
  <si>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</si>
  <si>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</si>
  <si>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</si>
  <si>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</si>
  <si>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</si>
  <si>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</si>
  <si>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</si>
  <si>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</si>
  <si>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</si>
  <si>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</si>
  <si>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</si>
  <si>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</si>
  <si>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</si>
  <si>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</si>
  <si>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</si>
  <si>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</si>
  <si>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</si>
  <si>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</si>
  <si>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</si>
  <si>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</si>
  <si>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</si>
  <si>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</si>
  <si>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</si>
  <si>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</si>
  <si>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</si>
  <si>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</si>
  <si>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</si>
  <si>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  Текущее содержание и ремонт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</si>
</sst>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tabSelected="1" zoomScalePageLayoutView="0" workbookViewId="0" topLeftCell="A16">
      <selection activeCell="B8" sqref="B8:D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8.16015625" style="2" customWidth="1"/>
    <col min="4" max="4" width="14.83203125" style="2" customWidth="1"/>
    <col min="5" max="5" width="13.33203125" style="1" customWidth="1"/>
    <col min="6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/>
    <row r="5" spans="1:7" ht="24.75" customHeight="1">
      <c r="A5"/>
      <c r="B5" s="39" t="s">
        <v>3</v>
      </c>
      <c r="C5" s="39"/>
      <c r="D5" s="39"/>
      <c r="E5" s="4" t="s">
        <v>4</v>
      </c>
      <c r="F5" s="4" t="s">
        <v>5</v>
      </c>
      <c r="G5" s="5" t="s">
        <v>6</v>
      </c>
    </row>
    <row r="6" spans="1:7" ht="16.5" customHeight="1">
      <c r="A6"/>
      <c r="B6" s="42" t="s">
        <v>7</v>
      </c>
      <c r="C6" s="42"/>
      <c r="D6" s="42"/>
      <c r="E6" s="6">
        <v>2463057.6</v>
      </c>
      <c r="F6" s="6">
        <v>310947.24</v>
      </c>
      <c r="G6" s="7">
        <v>2774004.84</v>
      </c>
    </row>
    <row r="7" spans="1:7" ht="17.25" customHeight="1">
      <c r="A7"/>
      <c r="B7" s="36" t="s">
        <v>8</v>
      </c>
      <c r="C7" s="36"/>
      <c r="D7" s="36"/>
      <c r="E7" s="8">
        <v>2415961.92</v>
      </c>
      <c r="F7" s="8">
        <v>310947.24</v>
      </c>
      <c r="G7" s="9">
        <v>2726909.16</v>
      </c>
    </row>
    <row r="8" spans="1:7" ht="24.75" customHeight="1">
      <c r="A8"/>
      <c r="B8" s="36" t="s">
        <v>9</v>
      </c>
      <c r="C8" s="36"/>
      <c r="D8" s="36"/>
      <c r="E8" s="8">
        <v>47095.68</v>
      </c>
      <c r="F8" s="10"/>
      <c r="G8" s="9">
        <v>47095.68</v>
      </c>
    </row>
    <row r="9" spans="1:8" ht="16.5" customHeight="1">
      <c r="A9"/>
      <c r="B9" s="37" t="s">
        <v>10</v>
      </c>
      <c r="C9" s="37"/>
      <c r="D9" s="37"/>
      <c r="E9" s="11">
        <v>-436415.16</v>
      </c>
      <c r="F9" s="11">
        <v>813913.87</v>
      </c>
      <c r="G9" s="12">
        <v>377498.71</v>
      </c>
      <c r="H9" s="25"/>
    </row>
    <row r="10" spans="1:7" ht="17.25" customHeight="1">
      <c r="A10"/>
      <c r="B10" s="38" t="s">
        <v>11</v>
      </c>
      <c r="C10" s="38"/>
      <c r="D10" s="38"/>
      <c r="E10" s="13">
        <f>G13</f>
        <v>2026642.4400000002</v>
      </c>
      <c r="F10" s="14"/>
      <c r="G10" s="15">
        <f>E10</f>
        <v>2026642.4400000002</v>
      </c>
    </row>
    <row r="12" spans="1:7" ht="24.75" customHeight="1">
      <c r="A12"/>
      <c r="B12" s="39" t="s">
        <v>12</v>
      </c>
      <c r="C12" s="39"/>
      <c r="D12" s="39"/>
      <c r="E12" s="39"/>
      <c r="F12" s="16" t="s">
        <v>13</v>
      </c>
      <c r="G12" s="17" t="s">
        <v>14</v>
      </c>
    </row>
    <row r="13" spans="2:7" ht="12">
      <c r="B13" s="40" t="s">
        <v>15</v>
      </c>
      <c r="C13" s="40"/>
      <c r="D13" s="40"/>
      <c r="E13" s="40"/>
      <c r="F13" s="40"/>
      <c r="G13" s="18">
        <f>SUM(G14:G25)</f>
        <v>2026642.4400000002</v>
      </c>
    </row>
    <row r="14" spans="2:7" s="3" customFormat="1" ht="15" customHeight="1">
      <c r="B14" s="35" t="s">
        <v>16</v>
      </c>
      <c r="C14" s="35"/>
      <c r="D14" s="35"/>
      <c r="E14" s="35"/>
      <c r="F14" s="19">
        <v>47424</v>
      </c>
      <c r="G14" s="20">
        <v>121686.15</v>
      </c>
    </row>
    <row r="15" spans="2:7" s="3" customFormat="1" ht="15" customHeight="1">
      <c r="B15" s="35" t="s">
        <v>17</v>
      </c>
      <c r="C15" s="35"/>
      <c r="D15" s="35"/>
      <c r="E15" s="35"/>
      <c r="F15" s="21">
        <v>697.512</v>
      </c>
      <c r="G15" s="20">
        <v>163619.52</v>
      </c>
    </row>
    <row r="16" spans="2:7" s="3" customFormat="1" ht="15" customHeight="1">
      <c r="B16" s="35" t="s">
        <v>18</v>
      </c>
      <c r="C16" s="35"/>
      <c r="D16" s="35"/>
      <c r="E16" s="35"/>
      <c r="F16" s="22"/>
      <c r="G16" s="20">
        <v>429824.7</v>
      </c>
    </row>
    <row r="17" spans="2:7" s="3" customFormat="1" ht="15" customHeight="1">
      <c r="B17" s="35" t="s">
        <v>19</v>
      </c>
      <c r="C17" s="35"/>
      <c r="D17" s="35"/>
      <c r="E17" s="35"/>
      <c r="F17" s="22"/>
      <c r="G17" s="20">
        <v>154849.2</v>
      </c>
    </row>
    <row r="18" spans="2:7" s="3" customFormat="1" ht="15" customHeight="1">
      <c r="B18" s="35" t="s">
        <v>20</v>
      </c>
      <c r="C18" s="35"/>
      <c r="D18" s="35"/>
      <c r="E18" s="35"/>
      <c r="F18" s="22"/>
      <c r="G18" s="20">
        <v>70790.52</v>
      </c>
    </row>
    <row r="19" spans="2:7" s="3" customFormat="1" ht="15" customHeight="1">
      <c r="B19" s="35" t="s">
        <v>21</v>
      </c>
      <c r="C19" s="35"/>
      <c r="D19" s="35"/>
      <c r="E19" s="35"/>
      <c r="F19" s="22"/>
      <c r="G19" s="20">
        <v>192432.77</v>
      </c>
    </row>
    <row r="20" spans="2:7" s="3" customFormat="1" ht="15" customHeight="1">
      <c r="B20" s="35" t="s">
        <v>22</v>
      </c>
      <c r="C20" s="35"/>
      <c r="D20" s="35"/>
      <c r="E20" s="35"/>
      <c r="F20" s="22"/>
      <c r="G20" s="20">
        <v>216131.86</v>
      </c>
    </row>
    <row r="21" spans="2:7" s="3" customFormat="1" ht="15" customHeight="1">
      <c r="B21" s="35" t="s">
        <v>23</v>
      </c>
      <c r="C21" s="35"/>
      <c r="D21" s="35"/>
      <c r="E21" s="35"/>
      <c r="F21" s="22"/>
      <c r="G21" s="20">
        <v>212461.4</v>
      </c>
    </row>
    <row r="22" spans="2:7" s="3" customFormat="1" ht="15" customHeight="1">
      <c r="B22" s="35" t="s">
        <v>24</v>
      </c>
      <c r="C22" s="35"/>
      <c r="D22" s="35"/>
      <c r="E22" s="35"/>
      <c r="F22" s="22"/>
      <c r="G22" s="20">
        <v>40201.44</v>
      </c>
    </row>
    <row r="23" spans="2:7" s="3" customFormat="1" ht="15" customHeight="1">
      <c r="B23" s="35" t="s">
        <v>25</v>
      </c>
      <c r="C23" s="35"/>
      <c r="D23" s="35"/>
      <c r="E23" s="35"/>
      <c r="F23" s="22"/>
      <c r="G23" s="20">
        <f>147816.43+24379.65</f>
        <v>172196.08</v>
      </c>
    </row>
    <row r="24" spans="2:7" s="3" customFormat="1" ht="15" customHeight="1">
      <c r="B24" s="35" t="s">
        <v>26</v>
      </c>
      <c r="C24" s="35"/>
      <c r="D24" s="35"/>
      <c r="E24" s="35"/>
      <c r="F24" s="22"/>
      <c r="G24" s="20">
        <v>6143.1</v>
      </c>
    </row>
    <row r="25" spans="2:7" s="3" customFormat="1" ht="12.75" customHeight="1">
      <c r="B25" s="35" t="s">
        <v>27</v>
      </c>
      <c r="C25" s="35"/>
      <c r="D25" s="35"/>
      <c r="E25" s="35"/>
      <c r="F25" s="22"/>
      <c r="G25" s="20">
        <v>246305.7</v>
      </c>
    </row>
    <row r="26" spans="2:7" ht="12">
      <c r="B26" s="23"/>
      <c r="C26" s="23"/>
      <c r="D26" s="23"/>
      <c r="E26" s="23"/>
      <c r="F26" s="23"/>
      <c r="G26" s="24"/>
    </row>
    <row r="28" spans="2:7" ht="12">
      <c r="B28" s="26" t="s">
        <v>28</v>
      </c>
      <c r="C28" s="27"/>
      <c r="D28" s="27"/>
      <c r="E28" s="27"/>
      <c r="F28" s="27"/>
      <c r="G28" s="27"/>
    </row>
    <row r="29" spans="2:7" ht="60">
      <c r="B29" s="43" t="s">
        <v>29</v>
      </c>
      <c r="C29" s="43" t="s">
        <v>30</v>
      </c>
      <c r="D29" s="43" t="s">
        <v>31</v>
      </c>
      <c r="E29" s="43" t="s">
        <v>32</v>
      </c>
      <c r="F29" s="27"/>
      <c r="G29" s="27"/>
    </row>
    <row r="30" spans="2:7" ht="12">
      <c r="B30" s="45">
        <v>1</v>
      </c>
      <c r="C30" s="44" t="s">
        <v>41</v>
      </c>
      <c r="D30" s="46">
        <v>9.82</v>
      </c>
      <c r="E30" s="46">
        <v>10.38</v>
      </c>
      <c r="F30" s="27"/>
      <c r="G30" s="27"/>
    </row>
    <row r="31" spans="2:7" ht="12">
      <c r="B31" s="47"/>
      <c r="C31" s="48"/>
      <c r="D31" s="46">
        <v>15.79</v>
      </c>
      <c r="E31" s="46">
        <v>16.69</v>
      </c>
      <c r="F31" s="27"/>
      <c r="G31" s="27"/>
    </row>
    <row r="32" spans="2:7" ht="12">
      <c r="B32" s="49">
        <v>2</v>
      </c>
      <c r="C32" s="50" t="s">
        <v>33</v>
      </c>
      <c r="D32" s="51">
        <v>6.79</v>
      </c>
      <c r="E32" s="51">
        <v>7.18</v>
      </c>
      <c r="F32" s="27"/>
      <c r="G32" s="27"/>
    </row>
    <row r="33" spans="2:7" ht="12">
      <c r="B33" s="49">
        <v>3</v>
      </c>
      <c r="C33" s="50" t="s">
        <v>34</v>
      </c>
      <c r="D33" s="51">
        <v>3.23</v>
      </c>
      <c r="E33" s="51">
        <v>3.41</v>
      </c>
      <c r="F33" s="27"/>
      <c r="G33" s="27"/>
    </row>
    <row r="34" spans="2:7" ht="12">
      <c r="B34" s="27"/>
      <c r="C34" s="27"/>
      <c r="D34" s="27"/>
      <c r="E34" s="27"/>
      <c r="F34" s="27"/>
      <c r="G34" s="27"/>
    </row>
    <row r="35" spans="2:7" ht="12">
      <c r="B35"/>
      <c r="C35"/>
      <c r="D35"/>
      <c r="E35"/>
      <c r="F35"/>
      <c r="G35"/>
    </row>
    <row r="36" spans="2:7" ht="12">
      <c r="B36" s="26" t="s">
        <v>35</v>
      </c>
      <c r="C36" s="27"/>
      <c r="D36" s="27"/>
      <c r="E36" s="27"/>
      <c r="F36" s="27"/>
      <c r="G36" s="27"/>
    </row>
    <row r="37" spans="2:7" ht="12">
      <c r="B37" s="26" t="s">
        <v>36</v>
      </c>
      <c r="C37" s="27"/>
      <c r="D37" s="27"/>
      <c r="E37" s="27"/>
      <c r="F37" s="27"/>
      <c r="G37" s="27"/>
    </row>
    <row r="38" spans="2:7" ht="12">
      <c r="B38"/>
      <c r="C38"/>
      <c r="D38"/>
      <c r="E38"/>
      <c r="F38"/>
      <c r="G38"/>
    </row>
    <row r="39" spans="2:7" ht="30.75" customHeight="1">
      <c r="B39" s="33" t="s">
        <v>37</v>
      </c>
      <c r="C39" s="33"/>
      <c r="D39" s="33"/>
      <c r="E39" s="33"/>
      <c r="F39" s="33"/>
      <c r="G39" s="33"/>
    </row>
    <row r="40" spans="2:7" ht="12">
      <c r="B40" s="34" t="s">
        <v>38</v>
      </c>
      <c r="C40" s="34"/>
      <c r="D40" s="28"/>
      <c r="E40" s="29"/>
      <c r="F40" s="34"/>
      <c r="G40" s="34"/>
    </row>
    <row r="41" spans="2:7" ht="12">
      <c r="B41" s="30" t="s">
        <v>39</v>
      </c>
      <c r="C41" s="30"/>
      <c r="D41" s="27"/>
      <c r="E41" s="27"/>
      <c r="F41" s="27"/>
      <c r="G41" s="27"/>
    </row>
    <row r="42" spans="2:7" ht="12">
      <c r="B42" s="31" t="s">
        <v>40</v>
      </c>
      <c r="C42" s="31"/>
      <c r="D42" s="27"/>
      <c r="E42" s="27"/>
      <c r="F42" s="27"/>
      <c r="G42" s="27"/>
    </row>
    <row r="43" spans="2:7" ht="12">
      <c r="B43"/>
      <c r="C43"/>
      <c r="D43"/>
      <c r="E43"/>
      <c r="F43"/>
      <c r="G43"/>
    </row>
    <row r="44" spans="2:7" ht="12">
      <c r="B44" s="31" t="s">
        <v>40</v>
      </c>
      <c r="C44" s="31"/>
      <c r="D44" s="27"/>
      <c r="E44" s="27"/>
      <c r="F44" s="32"/>
      <c r="G44" s="32"/>
    </row>
    <row r="45" spans="2:7" ht="12">
      <c r="B45"/>
      <c r="C45"/>
      <c r="D45"/>
      <c r="E45"/>
      <c r="F45"/>
      <c r="G45"/>
    </row>
    <row r="46" spans="2:7" ht="12">
      <c r="B46" s="31" t="s">
        <v>40</v>
      </c>
      <c r="C46" s="31"/>
      <c r="D46" s="27"/>
      <c r="E46" s="27"/>
      <c r="F46" s="27"/>
      <c r="G46" s="27"/>
    </row>
  </sheetData>
  <sheetProtection/>
  <mergeCells count="34">
    <mergeCell ref="F40:G40"/>
    <mergeCell ref="B42:C42"/>
    <mergeCell ref="B44:C44"/>
    <mergeCell ref="F44:G44"/>
    <mergeCell ref="B46:C46"/>
    <mergeCell ref="C30:C31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0:B31"/>
    <mergeCell ref="B39:G39"/>
    <mergeCell ref="B40:C40"/>
    <mergeCell ref="B41:C41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2014-01-13T06:46:57Z</cp:lastPrinted>
  <dcterms:created xsi:type="dcterms:W3CDTF">2014-01-13T03:30:47Z</dcterms:created>
  <dcterms:modified xsi:type="dcterms:W3CDTF">2014-01-13T06:46:59Z</dcterms:modified>
  <cp:category/>
  <cp:version/>
  <cp:contentType/>
  <cp:contentStatus/>
  <cp:revision>1</cp:revision>
</cp:coreProperties>
</file>